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udentsloyola.sharepoint.com/sites/SASS-Admin/Shared Documents/Admin/STUDY HALL HOURS/Fall 2024/"/>
    </mc:Choice>
  </mc:AlternateContent>
  <xr:revisionPtr revIDLastSave="507" documentId="8_{3CBD67A0-C32E-491D-8D5B-E104076409B9}" xr6:coauthVersionLast="47" xr6:coauthVersionMax="47" xr10:uidLastSave="{26D80E77-3683-401D-80EC-DB490D1B2D21}"/>
  <bookViews>
    <workbookView minimized="1" xWindow="3510" yWindow="2985" windowWidth="21600" windowHeight="11325" xr2:uid="{1C97C156-931D-B246-8E56-A26F69DC9D9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O14" i="1" s="1"/>
  <c r="N7" i="1"/>
  <c r="N11" i="1"/>
  <c r="O11" i="1" s="1"/>
  <c r="N10" i="1"/>
  <c r="O10" i="1" s="1"/>
  <c r="N12" i="1"/>
  <c r="O12" i="1" s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N46" i="1"/>
  <c r="O46" i="1" s="1"/>
  <c r="N47" i="1"/>
  <c r="O47" i="1" s="1"/>
  <c r="N48" i="1"/>
  <c r="O48" i="1" s="1"/>
  <c r="N26" i="1"/>
  <c r="O26" i="1" s="1"/>
  <c r="N27" i="1"/>
  <c r="O27" i="1" s="1"/>
  <c r="N3" i="1"/>
  <c r="O3" i="1" s="1"/>
  <c r="N4" i="1"/>
  <c r="O4" i="1" s="1"/>
  <c r="N5" i="1"/>
  <c r="O5" i="1" s="1"/>
  <c r="N6" i="1"/>
  <c r="O6" i="1" s="1"/>
  <c r="N96" i="1"/>
  <c r="O96" i="1" s="1"/>
  <c r="N97" i="1"/>
  <c r="O97" i="1" s="1"/>
  <c r="N98" i="1"/>
  <c r="O98" i="1" s="1"/>
  <c r="N99" i="1"/>
  <c r="O99" i="1" s="1"/>
  <c r="N100" i="1"/>
  <c r="O100" i="1" s="1"/>
  <c r="N101" i="1"/>
  <c r="O101" i="1" s="1"/>
  <c r="N102" i="1"/>
  <c r="O102" i="1" s="1"/>
  <c r="N103" i="1"/>
  <c r="O103" i="1" s="1"/>
  <c r="N104" i="1"/>
  <c r="O104" i="1" s="1"/>
  <c r="N105" i="1"/>
  <c r="O105" i="1" s="1"/>
  <c r="N106" i="1"/>
  <c r="O106" i="1" s="1"/>
  <c r="N107" i="1"/>
  <c r="O107" i="1" s="1"/>
  <c r="N82" i="1"/>
  <c r="O82" i="1" s="1"/>
  <c r="N83" i="1"/>
  <c r="O83" i="1" s="1"/>
  <c r="N84" i="1"/>
  <c r="O84" i="1" s="1"/>
  <c r="N116" i="1"/>
  <c r="O116" i="1" s="1"/>
  <c r="N117" i="1"/>
  <c r="O117" i="1" s="1"/>
  <c r="N118" i="1"/>
  <c r="O118" i="1" s="1"/>
  <c r="N119" i="1"/>
  <c r="O119" i="1" s="1"/>
  <c r="N120" i="1"/>
  <c r="O120" i="1" s="1"/>
  <c r="N121" i="1"/>
  <c r="O121" i="1" s="1"/>
  <c r="N122" i="1"/>
  <c r="O122" i="1" s="1"/>
  <c r="N73" i="1"/>
  <c r="O73" i="1" s="1"/>
  <c r="N74" i="1"/>
  <c r="O74" i="1" s="1"/>
  <c r="N75" i="1"/>
  <c r="O75" i="1" s="1"/>
  <c r="N76" i="1"/>
  <c r="O76" i="1" s="1"/>
  <c r="N77" i="1"/>
  <c r="O77" i="1" s="1"/>
  <c r="N78" i="1"/>
  <c r="O78" i="1" s="1"/>
  <c r="N79" i="1"/>
  <c r="O79" i="1" s="1"/>
  <c r="N80" i="1"/>
  <c r="O80" i="1" s="1"/>
  <c r="N68" i="1"/>
  <c r="O68" i="1" s="1"/>
  <c r="N69" i="1"/>
  <c r="O69" i="1" s="1"/>
  <c r="O138" i="1"/>
  <c r="O139" i="1"/>
  <c r="O140" i="1"/>
  <c r="O141" i="1"/>
  <c r="O132" i="1"/>
  <c r="O133" i="1"/>
  <c r="O134" i="1"/>
  <c r="O135" i="1"/>
  <c r="O136" i="1"/>
  <c r="O137" i="1"/>
  <c r="N23" i="1"/>
  <c r="O23" i="1" s="1"/>
  <c r="N24" i="1"/>
  <c r="O24" i="1" s="1"/>
  <c r="N109" i="1"/>
  <c r="O109" i="1" s="1"/>
  <c r="N110" i="1"/>
  <c r="O110" i="1" s="1"/>
  <c r="N111" i="1"/>
  <c r="O111" i="1" s="1"/>
  <c r="N129" i="1"/>
  <c r="O129" i="1" s="1"/>
  <c r="N150" i="1"/>
  <c r="O150" i="1" s="1"/>
  <c r="N126" i="1"/>
  <c r="O126" i="1" s="1"/>
  <c r="N127" i="1"/>
  <c r="O127" i="1" s="1"/>
  <c r="N128" i="1"/>
  <c r="O128" i="1" s="1"/>
  <c r="N130" i="1"/>
  <c r="O130" i="1" s="1"/>
  <c r="N143" i="1"/>
  <c r="O143" i="1" s="1"/>
  <c r="N144" i="1"/>
  <c r="O144" i="1" s="1"/>
  <c r="N146" i="1"/>
  <c r="O146" i="1" s="1"/>
  <c r="N92" i="1"/>
  <c r="O92" i="1" s="1"/>
  <c r="N91" i="1"/>
  <c r="O91" i="1" s="1"/>
  <c r="N9" i="1"/>
  <c r="O9" i="1" s="1"/>
  <c r="N93" i="1"/>
  <c r="O93" i="1" s="1"/>
  <c r="N53" i="1"/>
  <c r="O53" i="1" s="1"/>
  <c r="N64" i="1"/>
  <c r="O64" i="1" s="1"/>
  <c r="N63" i="1"/>
  <c r="O63" i="1" s="1"/>
  <c r="N16" i="1"/>
  <c r="O16" i="1" s="1"/>
  <c r="N95" i="1"/>
  <c r="O95" i="1" s="1"/>
  <c r="N54" i="1"/>
  <c r="O54" i="1" s="1"/>
  <c r="N123" i="1"/>
  <c r="O123" i="1" s="1"/>
  <c r="N67" i="1"/>
  <c r="O67" i="1" s="1"/>
  <c r="N22" i="1"/>
  <c r="O22" i="1" s="1"/>
  <c r="N20" i="1"/>
  <c r="O20" i="1" s="1"/>
  <c r="N21" i="1"/>
  <c r="O21" i="1" s="1"/>
  <c r="N112" i="1"/>
  <c r="O112" i="1" s="1"/>
  <c r="N145" i="1"/>
  <c r="O145" i="1" s="1"/>
  <c r="N62" i="1"/>
  <c r="O62" i="1" s="1"/>
  <c r="N65" i="1"/>
  <c r="O65" i="1" s="1"/>
  <c r="N66" i="1"/>
  <c r="O66" i="1" s="1"/>
  <c r="N13" i="1"/>
  <c r="O13" i="1" s="1"/>
  <c r="N17" i="1"/>
  <c r="O17" i="1" s="1"/>
  <c r="N19" i="1"/>
  <c r="O19" i="1" s="1"/>
  <c r="N29" i="1"/>
  <c r="O29" i="1" s="1"/>
  <c r="N30" i="1"/>
  <c r="O30" i="1" s="1"/>
  <c r="N31" i="1"/>
  <c r="O31" i="1" s="1"/>
  <c r="N32" i="1"/>
  <c r="O32" i="1" s="1"/>
  <c r="N33" i="1"/>
  <c r="O33" i="1" s="1"/>
  <c r="N34" i="1"/>
  <c r="O34" i="1" s="1"/>
  <c r="N37" i="1"/>
  <c r="O37" i="1" s="1"/>
  <c r="N38" i="1"/>
  <c r="O38" i="1" s="1"/>
  <c r="N39" i="1"/>
  <c r="O39" i="1" s="1"/>
  <c r="N49" i="1"/>
  <c r="O49" i="1" s="1"/>
  <c r="N55" i="1"/>
  <c r="O55" i="1" s="1"/>
  <c r="N56" i="1"/>
  <c r="O56" i="1" s="1"/>
  <c r="N58" i="1"/>
  <c r="O58" i="1" s="1"/>
  <c r="N71" i="1"/>
  <c r="O71" i="1" s="1"/>
  <c r="N72" i="1"/>
  <c r="O72" i="1" s="1"/>
  <c r="N89" i="1"/>
  <c r="O89" i="1" s="1"/>
  <c r="N125" i="1"/>
  <c r="O125" i="1" s="1"/>
  <c r="N151" i="1"/>
  <c r="O151" i="1" s="1"/>
  <c r="N2" i="1"/>
  <c r="O2" i="1" s="1"/>
  <c r="N15" i="1"/>
  <c r="O15" i="1" s="1"/>
  <c r="N35" i="1"/>
  <c r="O35" i="1" s="1"/>
  <c r="N36" i="1"/>
  <c r="O36" i="1" s="1"/>
  <c r="N57" i="1"/>
  <c r="O57" i="1" s="1"/>
  <c r="N59" i="1"/>
  <c r="O59" i="1" s="1"/>
  <c r="N60" i="1"/>
  <c r="O60" i="1" s="1"/>
  <c r="N61" i="1"/>
  <c r="O61" i="1" s="1"/>
  <c r="N90" i="1"/>
  <c r="O90" i="1" s="1"/>
  <c r="N115" i="1"/>
  <c r="O115" i="1" s="1"/>
  <c r="N1" i="1"/>
</calcChain>
</file>

<file path=xl/sharedStrings.xml><?xml version="1.0" encoding="utf-8"?>
<sst xmlns="http://schemas.openxmlformats.org/spreadsheetml/2006/main" count="273" uniqueCount="159">
  <si>
    <t>Sport</t>
  </si>
  <si>
    <t>Student-Athlete</t>
  </si>
  <si>
    <t>Banked Hours</t>
  </si>
  <si>
    <t>Hours Needed</t>
  </si>
  <si>
    <t>Banked Hours not eligible for this week</t>
  </si>
  <si>
    <t>M. Basketball</t>
  </si>
  <si>
    <t>M. Crew</t>
  </si>
  <si>
    <t>M. Cross Country</t>
  </si>
  <si>
    <t>Oberlies, Ailin</t>
  </si>
  <si>
    <t>M. Lacrosse</t>
  </si>
  <si>
    <t>Conversion Chart</t>
  </si>
  <si>
    <t>0.25 = 15 minutes   0.50 = 30 minutes   0.75 = 45 minutes</t>
  </si>
  <si>
    <t>M. Soccer</t>
  </si>
  <si>
    <t>M. Swimming/Diving</t>
  </si>
  <si>
    <t>W. Basketball</t>
  </si>
  <si>
    <t>Bottomley, Lily</t>
  </si>
  <si>
    <t>Hicks, Kimmie</t>
  </si>
  <si>
    <t>Van-Otoo, Meliah</t>
  </si>
  <si>
    <t>W. Track</t>
  </si>
  <si>
    <t>W. Cross Country</t>
  </si>
  <si>
    <t>W. Crew</t>
  </si>
  <si>
    <t>Wade, Mariam</t>
  </si>
  <si>
    <t>W. Lacrosse</t>
  </si>
  <si>
    <t>W. Soccer</t>
  </si>
  <si>
    <t>W. Tennis</t>
  </si>
  <si>
    <t>Moore, Sophia</t>
  </si>
  <si>
    <t>W. Volleyball</t>
  </si>
  <si>
    <t>Sanabia,Mariah</t>
  </si>
  <si>
    <t>Tues 9.3</t>
  </si>
  <si>
    <t>Wed 9.4</t>
  </si>
  <si>
    <t>Thurs 9.5</t>
  </si>
  <si>
    <t>Sat 9.7</t>
  </si>
  <si>
    <t>Sun 9.8</t>
  </si>
  <si>
    <t>Mon 9.9</t>
  </si>
  <si>
    <t>Tues 9.10</t>
  </si>
  <si>
    <t>Wed 9.11</t>
  </si>
  <si>
    <t>Thurs 9.12</t>
  </si>
  <si>
    <t>Fri 9.6</t>
  </si>
  <si>
    <t>Bradley,Matt</t>
  </si>
  <si>
    <t>Gravell, Sean</t>
  </si>
  <si>
    <t>Muller,Colin</t>
  </si>
  <si>
    <t>Paganelli,Nick</t>
  </si>
  <si>
    <t>Zawislack,Christian</t>
  </si>
  <si>
    <t>Hartley,Elena</t>
  </si>
  <si>
    <t>Matriccino, Mia</t>
  </si>
  <si>
    <t>Roeck, Emma</t>
  </si>
  <si>
    <t>Smith,Maggie</t>
  </si>
  <si>
    <t>Carter,Leah</t>
  </si>
  <si>
    <t>Hargrove,Simone</t>
  </si>
  <si>
    <t>Stephen,Anais</t>
  </si>
  <si>
    <t>Vick,Nevaeh</t>
  </si>
  <si>
    <t>Wanzor,Renee</t>
  </si>
  <si>
    <t>Wijdoogen,Megan</t>
  </si>
  <si>
    <t>Grisanti,Arianna</t>
  </si>
  <si>
    <t>McGlynn, Norah</t>
  </si>
  <si>
    <t>Taranto,Isabella</t>
  </si>
  <si>
    <t>W. Swimming/Diving</t>
  </si>
  <si>
    <t>Dade, Chase</t>
  </si>
  <si>
    <t>Flynn ,Tyler</t>
  </si>
  <si>
    <t>Halls, Oscar</t>
  </si>
  <si>
    <t>Herley, Charlie</t>
  </si>
  <si>
    <t>Jones, Nathen</t>
  </si>
  <si>
    <t>Kakayira, Patrick</t>
  </si>
  <si>
    <t>O'Keefe, Connor</t>
  </si>
  <si>
    <t>Oladinni, Kayin</t>
  </si>
  <si>
    <t>Onu, Rolando</t>
  </si>
  <si>
    <t>Ozga, Steven</t>
  </si>
  <si>
    <t>Powder, Seth</t>
  </si>
  <si>
    <t>Rainey, Juston</t>
  </si>
  <si>
    <t>Sigurjonssen, Olafur</t>
  </si>
  <si>
    <t>Smith, Eddie</t>
  </si>
  <si>
    <t>Stafford, Caden</t>
  </si>
  <si>
    <t>Stephenson, Jahvar</t>
  </si>
  <si>
    <t>Tucker, Tyler</t>
  </si>
  <si>
    <t>Brandenburg,Maeve</t>
  </si>
  <si>
    <t>Caponiti,Adrianna</t>
  </si>
  <si>
    <t>Davis,Ellie</t>
  </si>
  <si>
    <t>Hoffman, Noelle</t>
  </si>
  <si>
    <t>Jones, Gabrielle</t>
  </si>
  <si>
    <t>Leoni,CC</t>
  </si>
  <si>
    <t>Osliso, Hannah</t>
  </si>
  <si>
    <t>Mason,Julia</t>
  </si>
  <si>
    <t>O'Brien Makenna</t>
  </si>
  <si>
    <t>Yerkes, Samantha</t>
  </si>
  <si>
    <t>Bartz, Hayden</t>
  </si>
  <si>
    <t>Gerosa, Caroline</t>
  </si>
  <si>
    <t>Kane, Ava</t>
  </si>
  <si>
    <t>Lam, Lauren</t>
  </si>
  <si>
    <t>McLean, Emma</t>
  </si>
  <si>
    <t>O'Neil, Mechi</t>
  </si>
  <si>
    <t>Perfetto, Lauren</t>
  </si>
  <si>
    <t>Quade, Morgan</t>
  </si>
  <si>
    <t>Rehkemper, Mary Cate</t>
  </si>
  <si>
    <t>Suarez-Jury, Miriam</t>
  </si>
  <si>
    <t>Corn,Elias</t>
  </si>
  <si>
    <t>Coyle,Brennan</t>
  </si>
  <si>
    <t>Dwyer,Luke</t>
  </si>
  <si>
    <t>Hughes, Matthew</t>
  </si>
  <si>
    <t>Moyer,JD</t>
  </si>
  <si>
    <t>Rice,Max</t>
  </si>
  <si>
    <t>Tosoni, Tristen</t>
  </si>
  <si>
    <t>M. Tennis</t>
  </si>
  <si>
    <t>Castillo, Noah</t>
  </si>
  <si>
    <t>Edwdards, Blake</t>
  </si>
  <si>
    <t>Gill, Ryan</t>
  </si>
  <si>
    <t>Bannon,George</t>
  </si>
  <si>
    <t>Banafato, Talia</t>
  </si>
  <si>
    <t>Bohacek,Peter</t>
  </si>
  <si>
    <t>Branscom, Thea</t>
  </si>
  <si>
    <t>Del Pozzo, Nico</t>
  </si>
  <si>
    <t>Bromley, Alaina</t>
  </si>
  <si>
    <t>Caggiano, Alexis</t>
  </si>
  <si>
    <t>Clarke, Lauryn</t>
  </si>
  <si>
    <t>Coleman, Bella</t>
  </si>
  <si>
    <t>Fontanilla, Joseph</t>
  </si>
  <si>
    <t>Cucuzella, Mia</t>
  </si>
  <si>
    <t>Sullivan,Jack</t>
  </si>
  <si>
    <t>Hayes, Kayla</t>
  </si>
  <si>
    <t>Maselli, Mia</t>
  </si>
  <si>
    <t>Merklinger, Riley</t>
  </si>
  <si>
    <t>Militi, Nicky</t>
  </si>
  <si>
    <t>Commander, Tyson</t>
  </si>
  <si>
    <t>Van Haren, Maddie</t>
  </si>
  <si>
    <t>Guidinger,Greg</t>
  </si>
  <si>
    <t>Yost, Maggie</t>
  </si>
  <si>
    <t>Kodi, Goap</t>
  </si>
  <si>
    <t>Menker, Ben</t>
  </si>
  <si>
    <t>Speed, Braeden</t>
  </si>
  <si>
    <t>Theodosiou, Jacob</t>
  </si>
  <si>
    <t xml:space="preserve">Betton,Gabby </t>
  </si>
  <si>
    <t>Simmons,Avery</t>
  </si>
  <si>
    <t>Belotti, Nolan</t>
  </si>
  <si>
    <t>Blackburn, Carter</t>
  </si>
  <si>
    <t>M. Golf</t>
  </si>
  <si>
    <t>Bowerman, Ryan</t>
  </si>
  <si>
    <t>Carpentier, Matt</t>
  </si>
  <si>
    <t>Spaulding, Eli</t>
  </si>
  <si>
    <t>Brody,Chase</t>
  </si>
  <si>
    <t>Cane, Ryan</t>
  </si>
  <si>
    <t>Cook, Mason</t>
  </si>
  <si>
    <t>Dumont, Alex</t>
  </si>
  <si>
    <t>Graves,Mason</t>
  </si>
  <si>
    <t>Hagen,Carter</t>
  </si>
  <si>
    <t>Halter,Miles</t>
  </si>
  <si>
    <t>Kammerer, Aiden</t>
  </si>
  <si>
    <t>McCarthy, Kyle</t>
  </si>
  <si>
    <t>McGuckin,Briggs</t>
  </si>
  <si>
    <t>O'Day, Grady</t>
  </si>
  <si>
    <t>Olsen,Tyler</t>
  </si>
  <si>
    <t>Peterson, Ronan</t>
  </si>
  <si>
    <t>Rogoff,Brady</t>
  </si>
  <si>
    <t>Rossi, Camden</t>
  </si>
  <si>
    <t>Trujillo, Vinnie</t>
  </si>
  <si>
    <t>Villarin, Parker</t>
  </si>
  <si>
    <t xml:space="preserve">Wilbur, Connor </t>
  </si>
  <si>
    <t>Steinberg, Miles</t>
  </si>
  <si>
    <t>Williams,Connor</t>
  </si>
  <si>
    <t>Engelbert,Chris</t>
  </si>
  <si>
    <t>Shelley, Ethan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</si>
</sst>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b/>
      <i/>
      <sz val="11"/>
      <name val="Maiandra GD"/>
      <family val="2"/>
      <charset val="1"/>
    </font>
    <font>
      <b/>
      <sz val="11"/>
      <name val="Maiandra GD"/>
      <family val="2"/>
      <charset val="1"/>
    </font>
    <font>
      <sz val="11"/>
      <name val="Maiandra GD"/>
      <family val="2"/>
      <charset val="1"/>
    </font>
    <font>
      <b/>
      <i/>
      <sz val="9"/>
      <name val="Maiandra GD"/>
      <family val="2"/>
      <charset val="1"/>
    </font>
    <font>
      <sz val="10"/>
      <name val="Maiandra GD"/>
      <family val="2"/>
      <charset val="1"/>
    </font>
    <font>
      <b/>
      <sz val="10"/>
      <name val="Maiandra GD"/>
      <family val="2"/>
      <charset val="1"/>
    </font>
    <font>
      <b/>
      <sz val="10"/>
      <name val="Maiandra GD"/>
      <family val="2"/>
    </font>
    <font>
      <b/>
      <sz val="11"/>
      <color theme="1"/>
      <name val="Maiandra GD"/>
      <family val="2"/>
    </font>
    <font>
      <sz val="11"/>
      <name val="Maiandra GD"/>
      <family val="2"/>
    </font>
    <font>
      <sz val="11"/>
      <color theme="1"/>
      <name val="Maiandra GD"/>
      <family val="2"/>
    </font>
    <font>
      <sz val="10"/>
      <color theme="1"/>
      <name val="Maiandra GD"/>
      <family val="2"/>
    </font>
    <font>
      <b/>
      <sz val="10"/>
      <color theme="1"/>
      <name val="Maiandra GD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1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/>
    <xf numFmtId="0" fontId="6" fillId="0" borderId="1" xfId="0" applyFont="1" applyBorder="1"/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0" fontId="11" fillId="0" borderId="1" xfId="0" applyFont="1" applyBorder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/>
    <xf numFmtId="0" fontId="6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9" fillId="0" borderId="2" xfId="0" applyFont="1" applyBorder="1" applyAlignment="1">
      <alignment horizontal="center" wrapText="1"/>
    </xf>
    <xf numFmtId="0" fontId="7" fillId="0" borderId="0" xfId="0" applyFont="1"/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0" fontId="8" fillId="0" borderId="1" xfId="0" applyFont="1" applyBorder="1"/>
    <xf numFmtId="0" fontId="9" fillId="0" borderId="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D17-9A62-C24B-8E19-55FE336D991C}">
  <dimension ref="A1:P151"/>
  <sheetViews>
    <sheetView tabSelected="1" topLeftCell="A35" zoomScale="75" zoomScaleNormal="75" workbookViewId="0">
      <selection activeCell="C103" sqref="C103"/>
    </sheetView>
  </sheetViews>
  <sheetFormatPr defaultColWidth="11" defaultRowHeight="15.75" x14ac:dyDescent="0.25"/>
  <cols>
    <col min="1" max="1" width="17.875" customWidth="1"/>
    <col min="2" max="2" width="30.25" bestFit="1" customWidth="1"/>
    <col min="8" max="12" width="14.25" customWidth="1"/>
    <col min="13" max="13" width="12.5" bestFit="1" customWidth="1"/>
  </cols>
  <sheetData>
    <row r="1" spans="1:16" s="2" customFormat="1" ht="72.75" customHeight="1" x14ac:dyDescent="0.25">
      <c r="A1" s="3" t="s">
        <v>0</v>
      </c>
      <c r="B1" s="4" t="s">
        <v>1</v>
      </c>
      <c r="C1" s="5" t="s">
        <v>28</v>
      </c>
      <c r="D1" s="5" t="s">
        <v>29</v>
      </c>
      <c r="E1" s="5" t="s">
        <v>30</v>
      </c>
      <c r="F1" s="5" t="s">
        <v>37</v>
      </c>
      <c r="G1" s="5" t="s">
        <v>31</v>
      </c>
      <c r="H1" s="5" t="s">
        <v>32</v>
      </c>
      <c r="I1" s="5" t="s">
        <v>33</v>
      </c>
      <c r="J1" s="5" t="s">
        <v>34</v>
      </c>
      <c r="K1" s="5" t="s">
        <v>35</v>
      </c>
      <c r="L1" s="5" t="s">
        <v>36</v>
      </c>
      <c r="M1" s="1" t="s">
        <v>2</v>
      </c>
      <c r="N1" s="1">
        <f>SUM(D1:M1)</f>
        <v>0</v>
      </c>
      <c r="O1" s="6" t="s">
        <v>3</v>
      </c>
      <c r="P1" s="7" t="s">
        <v>4</v>
      </c>
    </row>
    <row r="2" spans="1:16" s="2" customFormat="1" ht="15" customHeight="1" x14ac:dyDescent="0.25">
      <c r="A2" s="12" t="s">
        <v>5</v>
      </c>
      <c r="B2" s="13" t="s">
        <v>121</v>
      </c>
      <c r="C2" s="14"/>
      <c r="D2" s="14"/>
      <c r="E2" s="14">
        <v>2</v>
      </c>
      <c r="F2" s="14"/>
      <c r="G2" s="14"/>
      <c r="H2" s="14"/>
      <c r="I2" s="14"/>
      <c r="J2" s="14"/>
      <c r="K2" s="14"/>
      <c r="L2" s="14"/>
      <c r="M2" s="15"/>
      <c r="N2" s="15">
        <f>SUM(C2:M2)</f>
        <v>2</v>
      </c>
      <c r="O2" s="15">
        <f>4-N2</f>
        <v>2</v>
      </c>
      <c r="P2" s="15"/>
    </row>
    <row r="3" spans="1:16" s="2" customFormat="1" ht="15" customHeight="1" x14ac:dyDescent="0.25">
      <c r="A3" s="12" t="s">
        <v>5</v>
      </c>
      <c r="B3" s="11" t="s">
        <v>123</v>
      </c>
      <c r="C3" s="16">
        <v>2.5</v>
      </c>
      <c r="D3" s="16"/>
      <c r="E3" s="16"/>
      <c r="F3" s="16"/>
      <c r="G3" s="16"/>
      <c r="H3" s="16"/>
      <c r="I3" s="16"/>
      <c r="J3" s="16"/>
      <c r="K3" s="16"/>
      <c r="L3" s="16"/>
      <c r="M3" s="10"/>
      <c r="N3" s="15">
        <f>SUM(C3:M3)</f>
        <v>2.5</v>
      </c>
      <c r="O3" s="15">
        <f>8-N3</f>
        <v>5.5</v>
      </c>
      <c r="P3" s="10"/>
    </row>
    <row r="4" spans="1:16" s="2" customFormat="1" ht="15" customHeight="1" x14ac:dyDescent="0.25">
      <c r="A4" s="12" t="s">
        <v>5</v>
      </c>
      <c r="B4" s="11" t="s">
        <v>125</v>
      </c>
      <c r="C4" s="16">
        <v>1.5</v>
      </c>
      <c r="D4" s="16">
        <v>1.25</v>
      </c>
      <c r="E4" s="16">
        <v>2</v>
      </c>
      <c r="F4" s="16"/>
      <c r="G4" s="16"/>
      <c r="H4" s="16"/>
      <c r="I4" s="16"/>
      <c r="J4" s="16"/>
      <c r="K4" s="16"/>
      <c r="L4" s="16"/>
      <c r="M4" s="10"/>
      <c r="N4" s="15">
        <f>SUM(C4:M4)</f>
        <v>4.75</v>
      </c>
      <c r="O4" s="15">
        <f>8-N4</f>
        <v>3.25</v>
      </c>
      <c r="P4" s="10"/>
    </row>
    <row r="5" spans="1:16" s="2" customFormat="1" ht="15" customHeight="1" x14ac:dyDescent="0.25">
      <c r="A5" s="12" t="s">
        <v>5</v>
      </c>
      <c r="B5" s="11" t="s">
        <v>126</v>
      </c>
      <c r="C5" s="16">
        <v>0.5</v>
      </c>
      <c r="D5" s="16">
        <v>1.5</v>
      </c>
      <c r="E5" s="16"/>
      <c r="F5" s="16"/>
      <c r="G5" s="16"/>
      <c r="H5" s="16"/>
      <c r="I5" s="16"/>
      <c r="J5" s="16"/>
      <c r="K5" s="16"/>
      <c r="L5" s="16"/>
      <c r="M5" s="10"/>
      <c r="N5" s="15">
        <f>SUM(C5:M5)</f>
        <v>2</v>
      </c>
      <c r="O5" s="15">
        <f>8-N5</f>
        <v>6</v>
      </c>
      <c r="P5" s="10"/>
    </row>
    <row r="6" spans="1:16" s="2" customFormat="1" ht="15" customHeight="1" x14ac:dyDescent="0.25">
      <c r="A6" s="12" t="s">
        <v>5</v>
      </c>
      <c r="B6" s="11" t="s">
        <v>127</v>
      </c>
      <c r="C6" s="16"/>
      <c r="D6" s="16">
        <v>1.25</v>
      </c>
      <c r="E6" s="16"/>
      <c r="F6" s="16"/>
      <c r="G6" s="16"/>
      <c r="H6" s="16"/>
      <c r="I6" s="16"/>
      <c r="J6" s="16"/>
      <c r="K6" s="16"/>
      <c r="L6" s="16"/>
      <c r="M6" s="10"/>
      <c r="N6" s="15">
        <f>SUM(C6:M6)</f>
        <v>1.25</v>
      </c>
      <c r="O6" s="15">
        <f>4-N6</f>
        <v>2.75</v>
      </c>
      <c r="P6" s="10"/>
    </row>
    <row r="7" spans="1:16" s="2" customFormat="1" ht="15" customHeight="1" x14ac:dyDescent="0.25">
      <c r="A7" s="12" t="s">
        <v>5</v>
      </c>
      <c r="B7" s="11" t="s">
        <v>128</v>
      </c>
      <c r="C7" s="16"/>
      <c r="D7" s="16">
        <v>1.5</v>
      </c>
      <c r="E7" s="16"/>
      <c r="F7" s="16"/>
      <c r="G7" s="16"/>
      <c r="H7" s="16"/>
      <c r="I7" s="16"/>
      <c r="J7" s="16"/>
      <c r="K7" s="16"/>
      <c r="L7" s="16"/>
      <c r="M7" s="10"/>
      <c r="N7" s="10">
        <f>SUM(C7:M7)</f>
        <v>1.5</v>
      </c>
      <c r="O7" s="10"/>
      <c r="P7" s="10"/>
    </row>
    <row r="8" spans="1:16" s="2" customFormat="1" ht="15" customHeight="1" x14ac:dyDescent="0.25">
      <c r="A8" s="8"/>
      <c r="B8" s="17"/>
      <c r="C8" s="16"/>
      <c r="D8" s="16"/>
      <c r="E8" s="16"/>
      <c r="F8" s="16"/>
      <c r="G8" s="16"/>
      <c r="H8" s="16"/>
      <c r="I8" s="16"/>
      <c r="J8" s="16"/>
      <c r="K8" s="16"/>
      <c r="L8" s="16"/>
      <c r="M8" s="10"/>
      <c r="N8" s="10"/>
      <c r="O8" s="10"/>
      <c r="P8" s="10"/>
    </row>
    <row r="9" spans="1:16" s="2" customFormat="1" ht="15" customHeight="1" x14ac:dyDescent="0.25">
      <c r="A9" s="8" t="s">
        <v>6</v>
      </c>
      <c r="B9" s="17" t="s">
        <v>105</v>
      </c>
      <c r="C9" s="16"/>
      <c r="D9" s="16">
        <v>2</v>
      </c>
      <c r="E9" s="16">
        <v>1.25</v>
      </c>
      <c r="F9" s="16"/>
      <c r="G9" s="16"/>
      <c r="H9" s="16"/>
      <c r="I9" s="16"/>
      <c r="J9" s="16"/>
      <c r="K9" s="16"/>
      <c r="L9" s="16"/>
      <c r="M9" s="10"/>
      <c r="N9" s="10">
        <f>SUM(C9:M9)</f>
        <v>3.25</v>
      </c>
      <c r="O9" s="10">
        <f>8-N9</f>
        <v>4.75</v>
      </c>
      <c r="P9" s="10"/>
    </row>
    <row r="10" spans="1:16" s="2" customFormat="1" ht="15" customHeight="1" x14ac:dyDescent="0.25">
      <c r="A10" s="8" t="s">
        <v>6</v>
      </c>
      <c r="B10" s="17" t="s">
        <v>107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0"/>
      <c r="N10" s="10">
        <f t="shared" ref="N10:N12" si="0">SUM(C10:M10)</f>
        <v>0</v>
      </c>
      <c r="O10" s="10">
        <f t="shared" ref="O10:O12" si="1">8-N10</f>
        <v>8</v>
      </c>
      <c r="P10" s="10"/>
    </row>
    <row r="11" spans="1:16" s="2" customFormat="1" ht="15" customHeight="1" x14ac:dyDescent="0.25">
      <c r="A11" s="8" t="s">
        <v>6</v>
      </c>
      <c r="B11" s="17" t="s">
        <v>109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0"/>
      <c r="N11" s="10">
        <f t="shared" si="0"/>
        <v>0</v>
      </c>
      <c r="O11" s="10">
        <f t="shared" si="1"/>
        <v>8</v>
      </c>
      <c r="P11" s="10"/>
    </row>
    <row r="12" spans="1:16" s="2" customFormat="1" ht="15" customHeight="1" x14ac:dyDescent="0.25">
      <c r="A12" s="8" t="s">
        <v>6</v>
      </c>
      <c r="B12" s="17" t="s">
        <v>157</v>
      </c>
      <c r="C12" s="16"/>
      <c r="D12" s="16"/>
      <c r="E12" s="16">
        <v>1.25</v>
      </c>
      <c r="F12" s="16"/>
      <c r="G12" s="16"/>
      <c r="H12" s="16"/>
      <c r="I12" s="16"/>
      <c r="J12" s="16"/>
      <c r="K12" s="16"/>
      <c r="L12" s="16"/>
      <c r="M12" s="10"/>
      <c r="N12" s="10">
        <f t="shared" si="0"/>
        <v>1.25</v>
      </c>
      <c r="O12" s="10">
        <f t="shared" si="1"/>
        <v>6.75</v>
      </c>
      <c r="P12" s="10"/>
    </row>
    <row r="13" spans="1:16" s="2" customFormat="1" ht="15" customHeight="1" x14ac:dyDescent="0.25">
      <c r="A13" s="8" t="s">
        <v>6</v>
      </c>
      <c r="B13" s="17" t="s">
        <v>114</v>
      </c>
      <c r="C13" s="16"/>
      <c r="D13" s="16">
        <v>1</v>
      </c>
      <c r="E13" s="16">
        <v>1.5</v>
      </c>
      <c r="F13" s="16"/>
      <c r="G13" s="16"/>
      <c r="H13" s="16"/>
      <c r="I13" s="16"/>
      <c r="J13" s="16"/>
      <c r="K13" s="16"/>
      <c r="L13" s="16"/>
      <c r="M13" s="10"/>
      <c r="N13" s="10">
        <f>SUM(C13:M13)</f>
        <v>2.5</v>
      </c>
      <c r="O13" s="10">
        <f>8-N13</f>
        <v>5.5</v>
      </c>
      <c r="P13" s="10"/>
    </row>
    <row r="14" spans="1:16" s="2" customFormat="1" ht="15" customHeight="1" x14ac:dyDescent="0.25">
      <c r="A14" s="8" t="s">
        <v>6</v>
      </c>
      <c r="B14" s="17" t="s">
        <v>158</v>
      </c>
      <c r="C14" s="16"/>
      <c r="D14" s="16"/>
      <c r="E14" s="16">
        <v>1</v>
      </c>
      <c r="F14" s="16"/>
      <c r="G14" s="16"/>
      <c r="H14" s="16"/>
      <c r="I14" s="16"/>
      <c r="J14" s="16"/>
      <c r="K14" s="16"/>
      <c r="L14" s="16"/>
      <c r="M14" s="10"/>
      <c r="N14" s="10">
        <f>SUM(C14:M14)</f>
        <v>1</v>
      </c>
      <c r="O14" s="10">
        <f>8-N14</f>
        <v>7</v>
      </c>
      <c r="P14" s="10"/>
    </row>
    <row r="15" spans="1:16" s="2" customFormat="1" ht="15" customHeight="1" x14ac:dyDescent="0.25">
      <c r="A15" s="8" t="s">
        <v>6</v>
      </c>
      <c r="B15" s="17" t="s">
        <v>155</v>
      </c>
      <c r="C15" s="16">
        <v>1</v>
      </c>
      <c r="D15" s="16"/>
      <c r="E15" s="16">
        <v>2.75</v>
      </c>
      <c r="F15" s="16"/>
      <c r="G15" s="16"/>
      <c r="H15" s="16"/>
      <c r="I15" s="16"/>
      <c r="J15" s="16"/>
      <c r="K15" s="16"/>
      <c r="L15" s="16"/>
      <c r="M15" s="10"/>
      <c r="N15" s="10">
        <f>SUM(C15:M15)</f>
        <v>3.75</v>
      </c>
      <c r="O15" s="10">
        <f>8-N15</f>
        <v>4.25</v>
      </c>
      <c r="P15" s="10"/>
    </row>
    <row r="16" spans="1:16" s="2" customFormat="1" ht="15" customHeight="1" x14ac:dyDescent="0.25">
      <c r="A16" s="8" t="s">
        <v>6</v>
      </c>
      <c r="B16" s="17" t="s">
        <v>116</v>
      </c>
      <c r="C16" s="16"/>
      <c r="D16" s="16">
        <v>2</v>
      </c>
      <c r="E16" s="16">
        <v>1.5</v>
      </c>
      <c r="F16" s="16"/>
      <c r="G16" s="16"/>
      <c r="H16" s="16"/>
      <c r="I16" s="16"/>
      <c r="J16" s="16"/>
      <c r="K16" s="16"/>
      <c r="L16" s="16"/>
      <c r="M16" s="10"/>
      <c r="N16" s="10">
        <f>SUM(C16:M16)</f>
        <v>3.5</v>
      </c>
      <c r="O16" s="10">
        <f>8-N16</f>
        <v>4.5</v>
      </c>
      <c r="P16" s="10"/>
    </row>
    <row r="17" spans="1:16" s="2" customFormat="1" ht="15" customHeight="1" x14ac:dyDescent="0.25">
      <c r="A17" s="8" t="s">
        <v>6</v>
      </c>
      <c r="B17" s="17" t="s">
        <v>156</v>
      </c>
      <c r="C17" s="16"/>
      <c r="D17" s="16">
        <v>1</v>
      </c>
      <c r="E17" s="16">
        <v>0.75</v>
      </c>
      <c r="F17" s="16"/>
      <c r="G17" s="16"/>
      <c r="H17" s="16"/>
      <c r="I17" s="16"/>
      <c r="J17" s="16"/>
      <c r="K17" s="16"/>
      <c r="L17" s="16"/>
      <c r="M17" s="10"/>
      <c r="N17" s="10">
        <f>SUM(C17:M17)</f>
        <v>1.75</v>
      </c>
      <c r="O17" s="10">
        <f>8-N17</f>
        <v>6.25</v>
      </c>
      <c r="P17" s="10"/>
    </row>
    <row r="18" spans="1:16" s="2" customFormat="1" ht="15" customHeight="1" x14ac:dyDescent="0.25">
      <c r="A18" s="8"/>
      <c r="B18" s="17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0"/>
      <c r="N18" s="10"/>
      <c r="O18" s="10"/>
      <c r="P18" s="10"/>
    </row>
    <row r="19" spans="1:16" s="2" customFormat="1" ht="15" customHeight="1" x14ac:dyDescent="0.25">
      <c r="A19" s="8" t="s">
        <v>7</v>
      </c>
      <c r="B19" s="17" t="s">
        <v>38</v>
      </c>
      <c r="C19" s="16"/>
      <c r="D19" s="16"/>
      <c r="E19" s="18"/>
      <c r="F19" s="18"/>
      <c r="G19" s="16"/>
      <c r="H19" s="1"/>
      <c r="I19" s="1"/>
      <c r="J19" s="1"/>
      <c r="K19" s="1"/>
      <c r="L19" s="1"/>
      <c r="M19" s="10"/>
      <c r="N19" s="10">
        <f>SUM(C19:M19)</f>
        <v>0</v>
      </c>
      <c r="O19" s="10">
        <f>4-N19</f>
        <v>4</v>
      </c>
      <c r="P19" s="10"/>
    </row>
    <row r="20" spans="1:16" s="2" customFormat="1" ht="15" customHeight="1" x14ac:dyDescent="0.25">
      <c r="A20" s="8" t="s">
        <v>7</v>
      </c>
      <c r="B20" s="17" t="s">
        <v>39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0"/>
      <c r="N20" s="10">
        <f>SUM(C20:M20)</f>
        <v>0</v>
      </c>
      <c r="O20" s="10">
        <f>8-N20</f>
        <v>8</v>
      </c>
      <c r="P20" s="10"/>
    </row>
    <row r="21" spans="1:16" s="2" customFormat="1" ht="15" customHeight="1" x14ac:dyDescent="0.25">
      <c r="A21" s="8" t="s">
        <v>7</v>
      </c>
      <c r="B21" s="17" t="s">
        <v>40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0"/>
      <c r="N21" s="10">
        <f>SUM(C21:M21)</f>
        <v>0</v>
      </c>
      <c r="O21" s="10">
        <f>4-N21</f>
        <v>4</v>
      </c>
      <c r="P21" s="10"/>
    </row>
    <row r="22" spans="1:16" s="2" customFormat="1" ht="15" customHeight="1" x14ac:dyDescent="0.25">
      <c r="A22" s="8" t="s">
        <v>7</v>
      </c>
      <c r="B22" s="17" t="s">
        <v>8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0"/>
      <c r="N22" s="10">
        <f>SUM(C22:M22)</f>
        <v>0</v>
      </c>
      <c r="O22" s="10">
        <f>4-N22</f>
        <v>4</v>
      </c>
      <c r="P22" s="10"/>
    </row>
    <row r="23" spans="1:16" s="2" customFormat="1" ht="15" customHeight="1" x14ac:dyDescent="0.25">
      <c r="A23" s="8" t="s">
        <v>7</v>
      </c>
      <c r="B23" s="17" t="s">
        <v>41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0"/>
      <c r="N23" s="10">
        <f>SUM(C23:M23)</f>
        <v>0</v>
      </c>
      <c r="O23" s="10">
        <f>8-N23</f>
        <v>8</v>
      </c>
      <c r="P23" s="10"/>
    </row>
    <row r="24" spans="1:16" s="2" customFormat="1" ht="15" customHeight="1" x14ac:dyDescent="0.25">
      <c r="A24" s="8" t="s">
        <v>7</v>
      </c>
      <c r="B24" s="17" t="s">
        <v>42</v>
      </c>
      <c r="C24" s="16"/>
      <c r="D24" s="16">
        <v>1.25</v>
      </c>
      <c r="E24" s="16">
        <v>2.25</v>
      </c>
      <c r="F24" s="16"/>
      <c r="G24" s="16"/>
      <c r="H24" s="16"/>
      <c r="I24" s="16"/>
      <c r="J24" s="16"/>
      <c r="K24" s="16"/>
      <c r="L24" s="16"/>
      <c r="M24" s="10"/>
      <c r="N24" s="10">
        <f>SUM(C24:M24)</f>
        <v>3.5</v>
      </c>
      <c r="O24" s="10">
        <f>8-N24</f>
        <v>4.5</v>
      </c>
      <c r="P24" s="10"/>
    </row>
    <row r="25" spans="1:16" s="2" customFormat="1" ht="15" customHeight="1" x14ac:dyDescent="0.25">
      <c r="A25" s="8"/>
      <c r="B25" s="17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0"/>
      <c r="N25" s="10"/>
      <c r="O25" s="10"/>
      <c r="P25" s="10"/>
    </row>
    <row r="26" spans="1:16" s="2" customFormat="1" ht="15" customHeight="1" x14ac:dyDescent="0.25">
      <c r="A26" s="8" t="s">
        <v>133</v>
      </c>
      <c r="B26" s="17" t="s">
        <v>135</v>
      </c>
      <c r="C26" s="16"/>
      <c r="D26" s="16">
        <v>2</v>
      </c>
      <c r="E26" s="16">
        <v>2.25</v>
      </c>
      <c r="F26" s="16"/>
      <c r="G26" s="16"/>
      <c r="H26" s="16"/>
      <c r="I26" s="16"/>
      <c r="J26" s="16"/>
      <c r="K26" s="16"/>
      <c r="L26" s="16"/>
      <c r="M26" s="10"/>
      <c r="N26" s="10">
        <f>SUM(C26:M26)</f>
        <v>4.25</v>
      </c>
      <c r="O26" s="10">
        <f>8-N26</f>
        <v>3.75</v>
      </c>
      <c r="P26" s="10"/>
    </row>
    <row r="27" spans="1:16" s="2" customFormat="1" ht="15" customHeight="1" x14ac:dyDescent="0.25">
      <c r="A27" s="8" t="s">
        <v>133</v>
      </c>
      <c r="B27" s="17" t="s">
        <v>136</v>
      </c>
      <c r="C27" s="16"/>
      <c r="D27" s="16">
        <v>3</v>
      </c>
      <c r="E27" s="16">
        <v>1.5</v>
      </c>
      <c r="F27" s="16"/>
      <c r="G27" s="16"/>
      <c r="H27" s="16"/>
      <c r="I27" s="16"/>
      <c r="J27" s="16"/>
      <c r="K27" s="16"/>
      <c r="L27" s="16"/>
      <c r="M27" s="10"/>
      <c r="N27" s="10">
        <f>SUM(C27:M27)</f>
        <v>4.5</v>
      </c>
      <c r="O27" s="10">
        <f>8-N27</f>
        <v>3.5</v>
      </c>
      <c r="P27" s="10"/>
    </row>
    <row r="28" spans="1:16" s="2" customFormat="1" ht="1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16" s="2" customFormat="1" ht="15" x14ac:dyDescent="0.25">
      <c r="A29" s="8" t="s">
        <v>9</v>
      </c>
      <c r="B29" s="9" t="s">
        <v>131</v>
      </c>
      <c r="C29" s="10"/>
      <c r="D29" s="19">
        <v>2</v>
      </c>
      <c r="E29" s="10">
        <v>2.5</v>
      </c>
      <c r="F29" s="10"/>
      <c r="G29" s="10"/>
      <c r="H29" s="10"/>
      <c r="I29" s="10"/>
      <c r="J29" s="10"/>
      <c r="K29" s="10"/>
      <c r="L29" s="10"/>
      <c r="M29" s="10"/>
      <c r="N29" s="10">
        <f>SUM(C29:M29)</f>
        <v>4.5</v>
      </c>
      <c r="O29" s="10">
        <f>8-N29</f>
        <v>3.5</v>
      </c>
      <c r="P29" s="10"/>
    </row>
    <row r="30" spans="1:16" s="2" customFormat="1" ht="15" x14ac:dyDescent="0.25">
      <c r="A30" s="8" t="s">
        <v>9</v>
      </c>
      <c r="B30" s="9" t="s">
        <v>132</v>
      </c>
      <c r="C30" s="10">
        <v>1.75</v>
      </c>
      <c r="D30" s="10">
        <v>3</v>
      </c>
      <c r="E30" s="10">
        <v>1</v>
      </c>
      <c r="F30" s="10"/>
      <c r="G30" s="10"/>
      <c r="H30" s="10"/>
      <c r="I30" s="10"/>
      <c r="J30" s="10"/>
      <c r="K30" s="10"/>
      <c r="L30" s="10"/>
      <c r="M30" s="10"/>
      <c r="N30" s="10">
        <f>SUM(C30:M30)</f>
        <v>5.75</v>
      </c>
      <c r="O30" s="10">
        <f>8-N30</f>
        <v>2.25</v>
      </c>
      <c r="P30" s="10"/>
    </row>
    <row r="31" spans="1:16" s="2" customFormat="1" ht="15" x14ac:dyDescent="0.25">
      <c r="A31" s="8" t="s">
        <v>9</v>
      </c>
      <c r="B31" s="9" t="s">
        <v>134</v>
      </c>
      <c r="C31" s="10">
        <v>1.75</v>
      </c>
      <c r="D31" s="10">
        <v>2.25</v>
      </c>
      <c r="E31" s="10">
        <v>2</v>
      </c>
      <c r="F31" s="10"/>
      <c r="G31" s="10"/>
      <c r="H31" s="10"/>
      <c r="I31" s="10"/>
      <c r="J31" s="10"/>
      <c r="K31" s="10"/>
      <c r="L31" s="10"/>
      <c r="M31" s="10"/>
      <c r="N31" s="10">
        <f>SUM(C31:M31)</f>
        <v>6</v>
      </c>
      <c r="O31" s="10">
        <f>8-N31</f>
        <v>2</v>
      </c>
      <c r="P31" s="10"/>
    </row>
    <row r="32" spans="1:16" s="2" customFormat="1" ht="15" x14ac:dyDescent="0.25">
      <c r="A32" s="8" t="s">
        <v>9</v>
      </c>
      <c r="B32" s="9" t="s">
        <v>137</v>
      </c>
      <c r="C32" s="10"/>
      <c r="D32" s="10"/>
      <c r="E32" s="10">
        <v>1.75</v>
      </c>
      <c r="F32" s="10"/>
      <c r="G32" s="10"/>
      <c r="H32" s="10"/>
      <c r="I32" s="10"/>
      <c r="J32" s="10"/>
      <c r="K32" s="10"/>
      <c r="L32" s="10"/>
      <c r="M32" s="10"/>
      <c r="N32" s="10">
        <f>SUM(C32:M32)</f>
        <v>1.75</v>
      </c>
      <c r="O32" s="10">
        <f>4-N32</f>
        <v>2.25</v>
      </c>
      <c r="P32" s="10"/>
    </row>
    <row r="33" spans="1:16" s="2" customFormat="1" ht="15" x14ac:dyDescent="0.25">
      <c r="A33" s="8" t="s">
        <v>9</v>
      </c>
      <c r="B33" s="9" t="s">
        <v>138</v>
      </c>
      <c r="C33" s="10"/>
      <c r="D33" s="10">
        <v>1.5</v>
      </c>
      <c r="E33" s="10"/>
      <c r="F33" s="10"/>
      <c r="G33" s="10"/>
      <c r="H33" s="10"/>
      <c r="I33" s="10"/>
      <c r="J33" s="10"/>
      <c r="K33" s="10"/>
      <c r="L33" s="10"/>
      <c r="M33" s="10"/>
      <c r="N33" s="10">
        <f>SUM(C33:M33)</f>
        <v>1.5</v>
      </c>
      <c r="O33" s="10">
        <f>8-N33</f>
        <v>6.5</v>
      </c>
      <c r="P33" s="10"/>
    </row>
    <row r="34" spans="1:16" s="2" customFormat="1" ht="15" x14ac:dyDescent="0.25">
      <c r="A34" s="8" t="s">
        <v>9</v>
      </c>
      <c r="B34" s="9" t="s">
        <v>139</v>
      </c>
      <c r="C34" s="10"/>
      <c r="D34" s="10"/>
      <c r="E34" s="10">
        <v>1.75</v>
      </c>
      <c r="F34" s="10"/>
      <c r="G34" s="10"/>
      <c r="H34" s="10"/>
      <c r="I34" s="10"/>
      <c r="J34" s="10"/>
      <c r="K34" s="10"/>
      <c r="L34" s="10"/>
      <c r="M34" s="10"/>
      <c r="N34" s="10">
        <f>SUM(C34:M34)</f>
        <v>1.75</v>
      </c>
      <c r="O34" s="10">
        <f>8-N34</f>
        <v>6.25</v>
      </c>
      <c r="P34" s="10"/>
    </row>
    <row r="35" spans="1:16" s="2" customFormat="1" ht="15" x14ac:dyDescent="0.25">
      <c r="A35" s="8" t="s">
        <v>9</v>
      </c>
      <c r="B35" s="9" t="s">
        <v>140</v>
      </c>
      <c r="C35" s="10"/>
      <c r="D35" s="10"/>
      <c r="E35" s="10">
        <v>0.5</v>
      </c>
      <c r="F35" s="10"/>
      <c r="G35" s="10"/>
      <c r="H35" s="10"/>
      <c r="I35" s="10"/>
      <c r="J35" s="10"/>
      <c r="K35" s="10"/>
      <c r="L35" s="10"/>
      <c r="M35" s="10"/>
      <c r="N35" s="10">
        <f>SUM(C35:M35)</f>
        <v>0.5</v>
      </c>
      <c r="O35" s="10">
        <f>8-N35</f>
        <v>7.5</v>
      </c>
      <c r="P35" s="10"/>
    </row>
    <row r="36" spans="1:16" s="2" customFormat="1" ht="15" x14ac:dyDescent="0.25">
      <c r="A36" s="8" t="s">
        <v>9</v>
      </c>
      <c r="B36" s="9" t="s">
        <v>141</v>
      </c>
      <c r="C36" s="10">
        <v>2</v>
      </c>
      <c r="D36" s="10">
        <v>2.5</v>
      </c>
      <c r="E36" s="10"/>
      <c r="F36" s="10"/>
      <c r="G36" s="10"/>
      <c r="H36" s="10"/>
      <c r="I36" s="18"/>
      <c r="J36" s="18"/>
      <c r="K36" s="18"/>
      <c r="L36" s="18"/>
      <c r="M36" s="19"/>
      <c r="N36" s="10">
        <f>SUM(C36:M36)</f>
        <v>4.5</v>
      </c>
      <c r="O36" s="10">
        <f>8-N36</f>
        <v>3.5</v>
      </c>
      <c r="P36" s="10"/>
    </row>
    <row r="37" spans="1:16" s="2" customFormat="1" ht="15" x14ac:dyDescent="0.25">
      <c r="A37" s="8" t="s">
        <v>9</v>
      </c>
      <c r="B37" s="9" t="s">
        <v>142</v>
      </c>
      <c r="C37" s="10"/>
      <c r="D37" s="10">
        <v>2.5</v>
      </c>
      <c r="E37" s="10"/>
      <c r="F37" s="10"/>
      <c r="G37" s="10"/>
      <c r="H37" s="10"/>
      <c r="I37" s="10"/>
      <c r="J37" s="10"/>
      <c r="K37" s="10"/>
      <c r="L37" s="10"/>
      <c r="M37" s="10"/>
      <c r="N37" s="10">
        <f>SUM(C37:M37)</f>
        <v>2.5</v>
      </c>
      <c r="O37" s="10">
        <f>8-N37</f>
        <v>5.5</v>
      </c>
      <c r="P37" s="10"/>
    </row>
    <row r="38" spans="1:16" s="2" customFormat="1" ht="15" x14ac:dyDescent="0.25">
      <c r="A38" s="8" t="s">
        <v>9</v>
      </c>
      <c r="B38" s="9" t="s">
        <v>143</v>
      </c>
      <c r="C38" s="10">
        <v>0.5</v>
      </c>
      <c r="D38" s="10">
        <v>2.75</v>
      </c>
      <c r="E38" s="10">
        <v>1.5</v>
      </c>
      <c r="F38" s="10"/>
      <c r="G38" s="10"/>
      <c r="H38" s="10"/>
      <c r="I38" s="10"/>
      <c r="J38" s="10"/>
      <c r="K38" s="10"/>
      <c r="L38" s="10"/>
      <c r="M38" s="10"/>
      <c r="N38" s="10">
        <f>SUM(C38:M38)</f>
        <v>4.75</v>
      </c>
      <c r="O38" s="10">
        <f>8-N38</f>
        <v>3.25</v>
      </c>
      <c r="P38" s="10"/>
    </row>
    <row r="39" spans="1:16" s="2" customFormat="1" ht="15" x14ac:dyDescent="0.25">
      <c r="A39" s="8" t="s">
        <v>9</v>
      </c>
      <c r="B39" s="9" t="s">
        <v>144</v>
      </c>
      <c r="C39" s="10"/>
      <c r="D39" s="10">
        <v>2.75</v>
      </c>
      <c r="E39" s="10">
        <v>1.25</v>
      </c>
      <c r="F39" s="10"/>
      <c r="G39" s="10"/>
      <c r="H39" s="10"/>
      <c r="I39" s="10"/>
      <c r="J39" s="10"/>
      <c r="K39" s="10"/>
      <c r="L39" s="10"/>
      <c r="M39" s="10"/>
      <c r="N39" s="10">
        <f>SUM(C39:M39)</f>
        <v>4</v>
      </c>
      <c r="O39" s="10">
        <f>8-N39</f>
        <v>4</v>
      </c>
      <c r="P39" s="10"/>
    </row>
    <row r="40" spans="1:16" s="2" customFormat="1" ht="15" x14ac:dyDescent="0.25">
      <c r="A40" s="8" t="s">
        <v>9</v>
      </c>
      <c r="B40" s="9" t="s">
        <v>145</v>
      </c>
      <c r="C40" s="10">
        <v>2</v>
      </c>
      <c r="D40" s="10">
        <v>2</v>
      </c>
      <c r="E40" s="10"/>
      <c r="F40" s="10"/>
      <c r="G40" s="31"/>
      <c r="H40" s="10"/>
      <c r="I40" s="10"/>
      <c r="J40" s="10"/>
      <c r="K40" s="10"/>
      <c r="L40" s="10"/>
      <c r="M40" s="10"/>
      <c r="N40" s="10">
        <f>SUM(C40:M40)</f>
        <v>4</v>
      </c>
      <c r="O40" s="10">
        <f>8-N40</f>
        <v>4</v>
      </c>
      <c r="P40" s="10"/>
    </row>
    <row r="41" spans="1:16" s="2" customFormat="1" ht="15" x14ac:dyDescent="0.25">
      <c r="A41" s="8" t="s">
        <v>9</v>
      </c>
      <c r="B41" s="9" t="s">
        <v>146</v>
      </c>
      <c r="C41" s="10">
        <v>2</v>
      </c>
      <c r="D41" s="10">
        <v>2.5</v>
      </c>
      <c r="E41" s="10">
        <v>0.5</v>
      </c>
      <c r="F41" s="10"/>
      <c r="G41" s="31"/>
      <c r="H41" s="10"/>
      <c r="I41" s="10"/>
      <c r="J41" s="10"/>
      <c r="K41" s="10"/>
      <c r="L41" s="10"/>
      <c r="M41" s="10"/>
      <c r="N41" s="10">
        <f>SUM(C41:M41)</f>
        <v>5</v>
      </c>
      <c r="O41" s="10">
        <f>8-N41</f>
        <v>3</v>
      </c>
      <c r="P41" s="10"/>
    </row>
    <row r="42" spans="1:16" s="2" customFormat="1" ht="15" x14ac:dyDescent="0.25">
      <c r="A42" s="8" t="s">
        <v>9</v>
      </c>
      <c r="B42" s="9" t="s">
        <v>147</v>
      </c>
      <c r="C42" s="10">
        <v>1.5</v>
      </c>
      <c r="D42" s="10">
        <v>3</v>
      </c>
      <c r="E42" s="10"/>
      <c r="F42" s="10"/>
      <c r="G42" s="31"/>
      <c r="H42" s="10"/>
      <c r="I42" s="10"/>
      <c r="J42" s="10"/>
      <c r="K42" s="10"/>
      <c r="L42" s="10"/>
      <c r="M42" s="10"/>
      <c r="N42" s="10">
        <f>SUM(C42:M42)</f>
        <v>4.5</v>
      </c>
      <c r="O42" s="10">
        <f>8-N42</f>
        <v>3.5</v>
      </c>
      <c r="P42" s="10"/>
    </row>
    <row r="43" spans="1:16" s="2" customFormat="1" ht="15" x14ac:dyDescent="0.25">
      <c r="A43" s="8" t="s">
        <v>9</v>
      </c>
      <c r="B43" s="9" t="s">
        <v>148</v>
      </c>
      <c r="C43" s="10"/>
      <c r="D43" s="10"/>
      <c r="E43" s="10"/>
      <c r="F43" s="10"/>
      <c r="G43" s="31"/>
      <c r="H43" s="10"/>
      <c r="I43" s="10"/>
      <c r="J43" s="10"/>
      <c r="K43" s="10"/>
      <c r="L43" s="10"/>
      <c r="M43" s="10"/>
      <c r="N43" s="10">
        <f>SUM(C43:M43)</f>
        <v>0</v>
      </c>
      <c r="O43" s="10">
        <f>8-N43</f>
        <v>8</v>
      </c>
      <c r="P43" s="10"/>
    </row>
    <row r="44" spans="1:16" s="2" customFormat="1" ht="15" x14ac:dyDescent="0.25">
      <c r="A44" s="8" t="s">
        <v>9</v>
      </c>
      <c r="B44" s="9" t="s">
        <v>149</v>
      </c>
      <c r="C44" s="10"/>
      <c r="D44" s="10"/>
      <c r="E44" s="10">
        <v>2.5</v>
      </c>
      <c r="F44" s="10"/>
      <c r="G44" s="31"/>
      <c r="H44" s="10"/>
      <c r="I44" s="10"/>
      <c r="J44" s="10"/>
      <c r="K44" s="10"/>
      <c r="L44" s="10"/>
      <c r="M44" s="10"/>
      <c r="N44" s="10">
        <f>SUM(C44:M44)</f>
        <v>2.5</v>
      </c>
      <c r="O44" s="10">
        <f>8-N44</f>
        <v>5.5</v>
      </c>
      <c r="P44" s="10"/>
    </row>
    <row r="45" spans="1:16" s="2" customFormat="1" ht="15" x14ac:dyDescent="0.25">
      <c r="A45" s="8" t="s">
        <v>9</v>
      </c>
      <c r="B45" s="9" t="s">
        <v>150</v>
      </c>
      <c r="C45" s="10">
        <v>2.25</v>
      </c>
      <c r="D45" s="10">
        <v>1.25</v>
      </c>
      <c r="E45" s="10"/>
      <c r="F45" s="10"/>
      <c r="G45" s="31"/>
      <c r="H45" s="10"/>
      <c r="I45" s="10"/>
      <c r="J45" s="10"/>
      <c r="K45" s="10"/>
      <c r="L45" s="10"/>
      <c r="M45" s="10"/>
      <c r="N45" s="10">
        <f>SUM(C45:M45)</f>
        <v>3.5</v>
      </c>
      <c r="O45" s="10">
        <f>8-N45</f>
        <v>4.5</v>
      </c>
      <c r="P45" s="10"/>
    </row>
    <row r="46" spans="1:16" s="2" customFormat="1" ht="15" x14ac:dyDescent="0.25">
      <c r="A46" s="8" t="s">
        <v>9</v>
      </c>
      <c r="B46" s="9" t="s">
        <v>151</v>
      </c>
      <c r="C46" s="10"/>
      <c r="D46" s="10"/>
      <c r="E46" s="10"/>
      <c r="F46" s="10"/>
      <c r="G46" s="31"/>
      <c r="H46" s="10"/>
      <c r="I46" s="10"/>
      <c r="J46" s="10"/>
      <c r="K46" s="10"/>
      <c r="L46" s="10"/>
      <c r="M46" s="10"/>
      <c r="N46" s="10">
        <f>SUM(C46:M46)</f>
        <v>0</v>
      </c>
      <c r="O46" s="10">
        <f>4-N46</f>
        <v>4</v>
      </c>
      <c r="P46" s="10"/>
    </row>
    <row r="47" spans="1:16" s="2" customFormat="1" ht="15" x14ac:dyDescent="0.25">
      <c r="A47" s="8" t="s">
        <v>9</v>
      </c>
      <c r="B47" s="9" t="s">
        <v>152</v>
      </c>
      <c r="C47" s="10"/>
      <c r="D47" s="10">
        <v>1.5</v>
      </c>
      <c r="E47" s="10"/>
      <c r="F47" s="10"/>
      <c r="G47" s="31"/>
      <c r="H47" s="10"/>
      <c r="I47" s="10"/>
      <c r="J47" s="10"/>
      <c r="K47" s="10"/>
      <c r="L47" s="10"/>
      <c r="M47" s="10"/>
      <c r="N47" s="10">
        <f>SUM(C47:M47)</f>
        <v>1.5</v>
      </c>
      <c r="O47" s="10">
        <f>4-N47</f>
        <v>2.5</v>
      </c>
      <c r="P47" s="10"/>
    </row>
    <row r="48" spans="1:16" s="2" customFormat="1" ht="15" x14ac:dyDescent="0.25">
      <c r="A48" s="8" t="s">
        <v>9</v>
      </c>
      <c r="B48" s="9" t="s">
        <v>153</v>
      </c>
      <c r="C48" s="10">
        <v>2</v>
      </c>
      <c r="D48" s="10">
        <v>4</v>
      </c>
      <c r="E48" s="10">
        <v>1.5</v>
      </c>
      <c r="F48" s="10"/>
      <c r="G48" s="31"/>
      <c r="H48" s="10"/>
      <c r="I48" s="10"/>
      <c r="J48" s="10"/>
      <c r="K48" s="10"/>
      <c r="L48" s="10"/>
      <c r="M48" s="10"/>
      <c r="N48" s="10">
        <f>SUM(C48:M48)</f>
        <v>7.5</v>
      </c>
      <c r="O48" s="10">
        <f>8-N48</f>
        <v>0.5</v>
      </c>
      <c r="P48" s="10">
        <v>1</v>
      </c>
    </row>
    <row r="49" spans="1:16" s="2" customFormat="1" ht="15" x14ac:dyDescent="0.25">
      <c r="A49" s="8" t="s">
        <v>9</v>
      </c>
      <c r="B49" s="9" t="s">
        <v>154</v>
      </c>
      <c r="C49" s="10"/>
      <c r="D49" s="10">
        <v>1.5</v>
      </c>
      <c r="E49" s="10">
        <v>1.75</v>
      </c>
      <c r="F49" s="10"/>
      <c r="G49" s="19"/>
      <c r="H49" s="10"/>
      <c r="I49" s="10"/>
      <c r="J49" s="10"/>
      <c r="K49" s="10"/>
      <c r="L49" s="10"/>
      <c r="M49" s="10"/>
      <c r="N49" s="10">
        <f>SUM(C49:M49)</f>
        <v>3.25</v>
      </c>
      <c r="O49" s="10">
        <f>8-N49</f>
        <v>4.75</v>
      </c>
      <c r="P49" s="10"/>
    </row>
    <row r="50" spans="1:16" s="2" customFormat="1" ht="15" x14ac:dyDescent="0.25">
      <c r="A50" s="8"/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6" s="2" customFormat="1" ht="15" x14ac:dyDescent="0.25">
      <c r="A51" s="20" t="s">
        <v>10</v>
      </c>
      <c r="B51" s="20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</row>
    <row r="52" spans="1:16" s="2" customFormat="1" ht="15" x14ac:dyDescent="0.25">
      <c r="A52" s="20" t="s">
        <v>11</v>
      </c>
      <c r="B52" s="20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</row>
    <row r="53" spans="1:16" s="2" customFormat="1" ht="15" x14ac:dyDescent="0.25">
      <c r="A53" s="8" t="s">
        <v>12</v>
      </c>
      <c r="B53" s="9" t="s">
        <v>57</v>
      </c>
      <c r="C53" s="10">
        <v>1.25</v>
      </c>
      <c r="D53" s="10">
        <v>1</v>
      </c>
      <c r="E53" s="10"/>
      <c r="F53" s="10"/>
      <c r="G53" s="10"/>
      <c r="H53" s="10"/>
      <c r="I53" s="10"/>
      <c r="J53" s="10"/>
      <c r="K53" s="10"/>
      <c r="L53" s="10"/>
      <c r="M53" s="10"/>
      <c r="N53" s="10">
        <f t="shared" ref="N53:N67" si="2">SUM(C53:M53)</f>
        <v>2.25</v>
      </c>
      <c r="O53" s="10">
        <f>8-N53</f>
        <v>5.75</v>
      </c>
      <c r="P53" s="10"/>
    </row>
    <row r="54" spans="1:16" s="2" customFormat="1" ht="15" x14ac:dyDescent="0.25">
      <c r="A54" s="8" t="s">
        <v>12</v>
      </c>
      <c r="B54" s="9" t="s">
        <v>58</v>
      </c>
      <c r="C54" s="10"/>
      <c r="D54" s="10">
        <v>2.75</v>
      </c>
      <c r="E54" s="10">
        <v>2.25</v>
      </c>
      <c r="F54" s="10"/>
      <c r="G54" s="10"/>
      <c r="H54" s="10"/>
      <c r="I54" s="10"/>
      <c r="J54" s="10"/>
      <c r="K54" s="10"/>
      <c r="L54" s="10"/>
      <c r="M54" s="10"/>
      <c r="N54" s="10">
        <f t="shared" si="2"/>
        <v>5</v>
      </c>
      <c r="O54" s="10">
        <f>4-N54</f>
        <v>-1</v>
      </c>
      <c r="P54" s="10"/>
    </row>
    <row r="55" spans="1:16" s="2" customFormat="1" ht="15" x14ac:dyDescent="0.25">
      <c r="A55" s="8" t="s">
        <v>12</v>
      </c>
      <c r="B55" s="9" t="s">
        <v>59</v>
      </c>
      <c r="C55" s="10">
        <v>0.75</v>
      </c>
      <c r="D55" s="10"/>
      <c r="E55" s="10">
        <v>0.5</v>
      </c>
      <c r="F55" s="10"/>
      <c r="G55" s="10"/>
      <c r="H55" s="10"/>
      <c r="I55" s="10"/>
      <c r="J55" s="10"/>
      <c r="K55" s="10"/>
      <c r="L55" s="10"/>
      <c r="M55" s="10"/>
      <c r="N55" s="10">
        <f t="shared" si="2"/>
        <v>1.25</v>
      </c>
      <c r="O55" s="10">
        <f>8-N55</f>
        <v>6.75</v>
      </c>
      <c r="P55" s="10"/>
    </row>
    <row r="56" spans="1:16" s="2" customFormat="1" ht="15" x14ac:dyDescent="0.25">
      <c r="A56" s="8" t="s">
        <v>12</v>
      </c>
      <c r="B56" s="9" t="s">
        <v>60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>
        <f t="shared" si="2"/>
        <v>0</v>
      </c>
      <c r="O56" s="10">
        <f>4-N56</f>
        <v>4</v>
      </c>
      <c r="P56" s="10"/>
    </row>
    <row r="57" spans="1:16" s="2" customFormat="1" ht="15" x14ac:dyDescent="0.25">
      <c r="A57" s="8" t="s">
        <v>12</v>
      </c>
      <c r="B57" s="9" t="s">
        <v>61</v>
      </c>
      <c r="C57" s="10"/>
      <c r="D57" s="10">
        <v>1.5</v>
      </c>
      <c r="E57" s="10">
        <v>0.5</v>
      </c>
      <c r="F57" s="18"/>
      <c r="G57" s="10"/>
      <c r="H57" s="10"/>
      <c r="I57" s="10"/>
      <c r="J57" s="10"/>
      <c r="K57" s="10"/>
      <c r="L57" s="10"/>
      <c r="M57" s="10"/>
      <c r="N57" s="10">
        <f t="shared" si="2"/>
        <v>2</v>
      </c>
      <c r="O57" s="10">
        <f>4-N57</f>
        <v>2</v>
      </c>
      <c r="P57" s="10"/>
    </row>
    <row r="58" spans="1:16" s="2" customFormat="1" ht="15" x14ac:dyDescent="0.25">
      <c r="A58" s="8" t="s">
        <v>12</v>
      </c>
      <c r="B58" s="9" t="s">
        <v>62</v>
      </c>
      <c r="C58" s="10"/>
      <c r="D58" s="10">
        <v>0.5</v>
      </c>
      <c r="E58" s="10"/>
      <c r="F58" s="10"/>
      <c r="G58" s="10"/>
      <c r="H58" s="10"/>
      <c r="I58" s="10"/>
      <c r="J58" s="10"/>
      <c r="K58" s="10"/>
      <c r="L58" s="10"/>
      <c r="M58" s="10"/>
      <c r="N58" s="10">
        <f t="shared" si="2"/>
        <v>0.5</v>
      </c>
      <c r="O58" s="10">
        <f>4-N58</f>
        <v>3.5</v>
      </c>
      <c r="P58" s="10"/>
    </row>
    <row r="59" spans="1:16" s="2" customFormat="1" ht="15" x14ac:dyDescent="0.25">
      <c r="A59" s="8" t="s">
        <v>12</v>
      </c>
      <c r="B59" s="9" t="s">
        <v>63</v>
      </c>
      <c r="C59" s="10">
        <v>1</v>
      </c>
      <c r="D59" s="10">
        <v>1</v>
      </c>
      <c r="E59" s="10"/>
      <c r="F59" s="18"/>
      <c r="G59" s="10"/>
      <c r="H59" s="10"/>
      <c r="I59" s="10"/>
      <c r="J59" s="10"/>
      <c r="K59" s="10"/>
      <c r="L59" s="10"/>
      <c r="M59" s="10"/>
      <c r="N59" s="10">
        <f t="shared" si="2"/>
        <v>2</v>
      </c>
      <c r="O59" s="10">
        <f>8-N59</f>
        <v>6</v>
      </c>
      <c r="P59" s="10"/>
    </row>
    <row r="60" spans="1:16" s="2" customFormat="1" ht="15" x14ac:dyDescent="0.25">
      <c r="A60" s="8" t="s">
        <v>12</v>
      </c>
      <c r="B60" s="9" t="s">
        <v>64</v>
      </c>
      <c r="C60" s="10"/>
      <c r="D60" s="10">
        <v>1.5</v>
      </c>
      <c r="E60" s="10"/>
      <c r="F60" s="10"/>
      <c r="G60" s="10"/>
      <c r="H60" s="10"/>
      <c r="I60" s="10"/>
      <c r="J60" s="10"/>
      <c r="K60" s="10"/>
      <c r="L60" s="10"/>
      <c r="M60" s="10"/>
      <c r="N60" s="10">
        <f t="shared" si="2"/>
        <v>1.5</v>
      </c>
      <c r="O60" s="10">
        <f>8-N60</f>
        <v>6.5</v>
      </c>
      <c r="P60" s="10"/>
    </row>
    <row r="61" spans="1:16" s="2" customFormat="1" ht="15" x14ac:dyDescent="0.25">
      <c r="A61" s="8" t="s">
        <v>12</v>
      </c>
      <c r="B61" s="9" t="s">
        <v>65</v>
      </c>
      <c r="C61" s="10"/>
      <c r="D61" s="10"/>
      <c r="E61" s="10">
        <v>2</v>
      </c>
      <c r="F61" s="10"/>
      <c r="G61" s="10"/>
      <c r="H61" s="10"/>
      <c r="I61" s="10"/>
      <c r="J61" s="10"/>
      <c r="K61" s="10"/>
      <c r="L61" s="10"/>
      <c r="M61" s="10"/>
      <c r="N61" s="10">
        <f t="shared" si="2"/>
        <v>2</v>
      </c>
      <c r="O61" s="10">
        <f t="shared" ref="O61" si="3">4-N61</f>
        <v>2</v>
      </c>
      <c r="P61" s="10"/>
    </row>
    <row r="62" spans="1:16" s="2" customFormat="1" ht="15" x14ac:dyDescent="0.25">
      <c r="A62" s="8" t="s">
        <v>12</v>
      </c>
      <c r="B62" s="9" t="s">
        <v>66</v>
      </c>
      <c r="C62" s="10">
        <v>2.25</v>
      </c>
      <c r="D62" s="10">
        <v>3.5</v>
      </c>
      <c r="E62" s="10">
        <v>1.5</v>
      </c>
      <c r="F62" s="10"/>
      <c r="G62" s="10"/>
      <c r="H62" s="10"/>
      <c r="I62" s="10"/>
      <c r="J62" s="10"/>
      <c r="K62" s="10"/>
      <c r="L62" s="10"/>
      <c r="M62" s="10"/>
      <c r="N62" s="10">
        <f t="shared" si="2"/>
        <v>7.25</v>
      </c>
      <c r="O62" s="10">
        <f>8-N62</f>
        <v>0.75</v>
      </c>
      <c r="P62" s="10"/>
    </row>
    <row r="63" spans="1:16" s="2" customFormat="1" ht="15" x14ac:dyDescent="0.25">
      <c r="A63" s="8" t="s">
        <v>12</v>
      </c>
      <c r="B63" s="9" t="s">
        <v>67</v>
      </c>
      <c r="C63" s="10"/>
      <c r="D63" s="10">
        <v>1.75</v>
      </c>
      <c r="E63" s="10">
        <v>0.5</v>
      </c>
      <c r="F63" s="10"/>
      <c r="G63" s="10"/>
      <c r="H63" s="10"/>
      <c r="I63" s="10"/>
      <c r="J63" s="10"/>
      <c r="K63" s="10"/>
      <c r="L63" s="10"/>
      <c r="M63" s="10"/>
      <c r="N63" s="10">
        <f t="shared" si="2"/>
        <v>2.25</v>
      </c>
      <c r="O63" s="10">
        <f>8-N63</f>
        <v>5.75</v>
      </c>
      <c r="P63" s="10"/>
    </row>
    <row r="64" spans="1:16" s="2" customFormat="1" ht="15" x14ac:dyDescent="0.25">
      <c r="A64" s="8" t="s">
        <v>12</v>
      </c>
      <c r="B64" s="9" t="s">
        <v>68</v>
      </c>
      <c r="C64" s="10">
        <v>0.5</v>
      </c>
      <c r="D64" s="10">
        <v>1.75</v>
      </c>
      <c r="E64" s="10"/>
      <c r="F64" s="10"/>
      <c r="G64" s="10"/>
      <c r="H64" s="10"/>
      <c r="I64" s="10"/>
      <c r="J64" s="10"/>
      <c r="K64" s="10"/>
      <c r="L64" s="10"/>
      <c r="M64" s="10"/>
      <c r="N64" s="10">
        <f t="shared" si="2"/>
        <v>2.25</v>
      </c>
      <c r="O64" s="10">
        <f>4-N64</f>
        <v>1.75</v>
      </c>
      <c r="P64" s="10"/>
    </row>
    <row r="65" spans="1:16" s="2" customFormat="1" ht="15" x14ac:dyDescent="0.25">
      <c r="A65" s="8" t="s">
        <v>12</v>
      </c>
      <c r="B65" s="9" t="s">
        <v>69</v>
      </c>
      <c r="C65" s="10">
        <v>2</v>
      </c>
      <c r="D65" s="10">
        <v>3.5</v>
      </c>
      <c r="E65" s="10"/>
      <c r="F65" s="10"/>
      <c r="G65" s="10"/>
      <c r="H65" s="10"/>
      <c r="I65" s="10"/>
      <c r="J65" s="10"/>
      <c r="K65" s="10"/>
      <c r="L65" s="10"/>
      <c r="M65" s="10"/>
      <c r="N65" s="10">
        <f t="shared" si="2"/>
        <v>5.5</v>
      </c>
      <c r="O65" s="10">
        <f>8-N65</f>
        <v>2.5</v>
      </c>
      <c r="P65" s="10"/>
    </row>
    <row r="66" spans="1:16" s="2" customFormat="1" ht="15" x14ac:dyDescent="0.25">
      <c r="A66" s="8" t="s">
        <v>12</v>
      </c>
      <c r="B66" s="9" t="s">
        <v>70</v>
      </c>
      <c r="C66" s="10">
        <v>2</v>
      </c>
      <c r="D66" s="10">
        <v>3.25</v>
      </c>
      <c r="E66" s="10">
        <v>2</v>
      </c>
      <c r="F66" s="10"/>
      <c r="G66" s="8"/>
      <c r="H66" s="10"/>
      <c r="I66" s="10"/>
      <c r="J66" s="10"/>
      <c r="K66" s="10"/>
      <c r="L66" s="10"/>
      <c r="M66" s="10"/>
      <c r="N66" s="10">
        <f t="shared" si="2"/>
        <v>7.25</v>
      </c>
      <c r="O66" s="10">
        <f>8-N66</f>
        <v>0.75</v>
      </c>
      <c r="P66" s="10"/>
    </row>
    <row r="67" spans="1:16" s="2" customFormat="1" ht="15" x14ac:dyDescent="0.25">
      <c r="A67" s="21" t="s">
        <v>12</v>
      </c>
      <c r="B67" s="22" t="s">
        <v>71</v>
      </c>
      <c r="C67" s="23">
        <v>1</v>
      </c>
      <c r="D67" s="23">
        <v>2.5</v>
      </c>
      <c r="E67" s="23">
        <v>1</v>
      </c>
      <c r="F67" s="23"/>
      <c r="G67" s="10"/>
      <c r="H67" s="23"/>
      <c r="I67" s="23"/>
      <c r="J67" s="23"/>
      <c r="K67" s="23"/>
      <c r="L67" s="23"/>
      <c r="M67" s="10"/>
      <c r="N67" s="10">
        <f t="shared" si="2"/>
        <v>4.5</v>
      </c>
      <c r="O67" s="10">
        <f>8-N67</f>
        <v>3.5</v>
      </c>
      <c r="P67" s="23"/>
    </row>
    <row r="68" spans="1:16" s="2" customFormat="1" ht="15" x14ac:dyDescent="0.25">
      <c r="A68" s="21" t="s">
        <v>12</v>
      </c>
      <c r="B68" s="22" t="s">
        <v>72</v>
      </c>
      <c r="C68" s="23">
        <v>1</v>
      </c>
      <c r="D68" s="23">
        <v>0.5</v>
      </c>
      <c r="E68" s="23">
        <v>1</v>
      </c>
      <c r="F68" s="23"/>
      <c r="G68" s="23"/>
      <c r="H68" s="23"/>
      <c r="I68" s="23"/>
      <c r="J68" s="23"/>
      <c r="K68" s="23"/>
      <c r="L68" s="23"/>
      <c r="M68" s="10"/>
      <c r="N68" s="10">
        <f>SUM(C68:M68)</f>
        <v>2.5</v>
      </c>
      <c r="O68" s="10">
        <f>4-N68</f>
        <v>1.5</v>
      </c>
      <c r="P68" s="23"/>
    </row>
    <row r="69" spans="1:16" s="2" customFormat="1" ht="15" x14ac:dyDescent="0.25">
      <c r="A69" s="21" t="s">
        <v>12</v>
      </c>
      <c r="B69" s="22" t="s">
        <v>73</v>
      </c>
      <c r="C69" s="23"/>
      <c r="D69" s="23"/>
      <c r="E69" s="23">
        <v>1.5</v>
      </c>
      <c r="F69" s="23"/>
      <c r="G69" s="23"/>
      <c r="H69" s="23"/>
      <c r="I69" s="23"/>
      <c r="J69" s="23"/>
      <c r="K69" s="23"/>
      <c r="L69" s="23"/>
      <c r="M69" s="10"/>
      <c r="N69" s="10">
        <f>SUM(C69:M69)</f>
        <v>1.5</v>
      </c>
      <c r="O69" s="10">
        <f>4-N69</f>
        <v>2.5</v>
      </c>
      <c r="P69" s="23"/>
    </row>
    <row r="70" spans="1:16" s="2" customFormat="1" ht="15" x14ac:dyDescent="0.25">
      <c r="A70" s="21"/>
      <c r="B70" s="22"/>
      <c r="C70" s="23"/>
      <c r="D70" s="23">
        <v>2.5</v>
      </c>
      <c r="E70" s="23"/>
      <c r="F70" s="23"/>
      <c r="G70" s="23"/>
      <c r="H70" s="23"/>
      <c r="I70" s="23"/>
      <c r="J70" s="23"/>
      <c r="K70" s="23"/>
      <c r="L70" s="23"/>
      <c r="M70" s="10"/>
      <c r="N70" s="10"/>
      <c r="O70" s="10"/>
      <c r="P70" s="23"/>
    </row>
    <row r="71" spans="1:16" s="2" customFormat="1" ht="14.1" hidden="1" customHeight="1" x14ac:dyDescent="0.25">
      <c r="A71" s="21" t="s">
        <v>13</v>
      </c>
      <c r="B71" s="24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10"/>
      <c r="N71" s="10">
        <f>SUM(C71:M71)</f>
        <v>0</v>
      </c>
      <c r="O71" s="10">
        <f t="shared" ref="O71:O80" si="4">8-N71</f>
        <v>8</v>
      </c>
      <c r="P71" s="23"/>
    </row>
    <row r="72" spans="1:16" s="2" customFormat="1" ht="14.1" hidden="1" customHeight="1" x14ac:dyDescent="0.25">
      <c r="A72" s="21" t="s">
        <v>13</v>
      </c>
      <c r="B72" s="17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0"/>
      <c r="N72" s="10">
        <f>SUM(C72:M72)</f>
        <v>0</v>
      </c>
      <c r="O72" s="10">
        <f t="shared" si="4"/>
        <v>8</v>
      </c>
      <c r="P72" s="10"/>
    </row>
    <row r="73" spans="1:16" s="2" customFormat="1" ht="14.1" customHeight="1" x14ac:dyDescent="0.25">
      <c r="A73" s="8" t="s">
        <v>13</v>
      </c>
      <c r="B73" s="17" t="s">
        <v>84</v>
      </c>
      <c r="C73" s="16"/>
      <c r="D73" s="16">
        <v>3.25</v>
      </c>
      <c r="E73" s="16">
        <v>1.75</v>
      </c>
      <c r="F73" s="16"/>
      <c r="G73" s="16"/>
      <c r="H73" s="16"/>
      <c r="I73" s="16"/>
      <c r="J73" s="16"/>
      <c r="K73" s="16"/>
      <c r="L73" s="16"/>
      <c r="M73" s="10"/>
      <c r="N73" s="10">
        <f>SUM(C73:M73)</f>
        <v>5</v>
      </c>
      <c r="O73" s="10">
        <f>8-N73</f>
        <v>3</v>
      </c>
      <c r="P73" s="10"/>
    </row>
    <row r="74" spans="1:16" s="2" customFormat="1" ht="14.1" customHeight="1" x14ac:dyDescent="0.25">
      <c r="A74" s="8" t="s">
        <v>13</v>
      </c>
      <c r="B74" s="17" t="s">
        <v>94</v>
      </c>
      <c r="C74" s="16"/>
      <c r="D74" s="16"/>
      <c r="E74" s="16">
        <v>2.5</v>
      </c>
      <c r="F74" s="16"/>
      <c r="G74" s="16"/>
      <c r="H74" s="16"/>
      <c r="I74" s="16"/>
      <c r="J74" s="16"/>
      <c r="K74" s="16"/>
      <c r="L74" s="16"/>
      <c r="M74" s="10"/>
      <c r="N74" s="10">
        <f>SUM(C74:M74)</f>
        <v>2.5</v>
      </c>
      <c r="O74" s="10">
        <f>8-N74</f>
        <v>5.5</v>
      </c>
      <c r="P74" s="10"/>
    </row>
    <row r="75" spans="1:16" s="2" customFormat="1" ht="14.1" customHeight="1" x14ac:dyDescent="0.25">
      <c r="A75" s="8" t="s">
        <v>13</v>
      </c>
      <c r="B75" s="17" t="s">
        <v>95</v>
      </c>
      <c r="C75" s="16"/>
      <c r="D75" s="16">
        <v>1.5</v>
      </c>
      <c r="E75" s="16">
        <v>1.5</v>
      </c>
      <c r="F75" s="16"/>
      <c r="G75" s="16"/>
      <c r="H75" s="16"/>
      <c r="I75" s="16"/>
      <c r="J75" s="16"/>
      <c r="K75" s="16"/>
      <c r="L75" s="16"/>
      <c r="M75" s="10"/>
      <c r="N75" s="10">
        <f>SUM(C75:M75)</f>
        <v>3</v>
      </c>
      <c r="O75" s="10">
        <f>8-N75</f>
        <v>5</v>
      </c>
      <c r="P75" s="10"/>
    </row>
    <row r="76" spans="1:16" s="2" customFormat="1" ht="14.1" customHeight="1" x14ac:dyDescent="0.25">
      <c r="A76" s="8" t="s">
        <v>13</v>
      </c>
      <c r="B76" s="17" t="s">
        <v>96</v>
      </c>
      <c r="C76" s="16"/>
      <c r="D76" s="16">
        <v>1.5</v>
      </c>
      <c r="E76" s="16">
        <v>1.75</v>
      </c>
      <c r="F76" s="16"/>
      <c r="G76" s="16"/>
      <c r="H76" s="16"/>
      <c r="I76" s="16"/>
      <c r="J76" s="16"/>
      <c r="K76" s="16"/>
      <c r="L76" s="16"/>
      <c r="M76" s="10"/>
      <c r="N76" s="10">
        <f>SUM(C76:M76)</f>
        <v>3.25</v>
      </c>
      <c r="O76" s="10">
        <f>8-N76</f>
        <v>4.75</v>
      </c>
      <c r="P76" s="10"/>
    </row>
    <row r="77" spans="1:16" s="2" customFormat="1" ht="14.1" customHeight="1" x14ac:dyDescent="0.25">
      <c r="A77" s="8" t="s">
        <v>13</v>
      </c>
      <c r="B77" s="17" t="s">
        <v>97</v>
      </c>
      <c r="C77" s="16"/>
      <c r="D77" s="16">
        <v>1.5</v>
      </c>
      <c r="E77" s="16">
        <v>2.75</v>
      </c>
      <c r="F77" s="16"/>
      <c r="G77" s="16"/>
      <c r="H77" s="16"/>
      <c r="I77" s="16"/>
      <c r="J77" s="16"/>
      <c r="K77" s="16"/>
      <c r="L77" s="16"/>
      <c r="M77" s="10"/>
      <c r="N77" s="10">
        <f>SUM(C77:M77)</f>
        <v>4.25</v>
      </c>
      <c r="O77" s="10">
        <f>8-N77</f>
        <v>3.75</v>
      </c>
      <c r="P77" s="10"/>
    </row>
    <row r="78" spans="1:16" s="2" customFormat="1" ht="13.5" customHeight="1" x14ac:dyDescent="0.25">
      <c r="A78" s="8" t="s">
        <v>13</v>
      </c>
      <c r="B78" s="17" t="s">
        <v>98</v>
      </c>
      <c r="C78" s="16"/>
      <c r="D78" s="16">
        <v>1.5</v>
      </c>
      <c r="E78" s="16">
        <v>1.75</v>
      </c>
      <c r="F78" s="16"/>
      <c r="G78" s="16"/>
      <c r="H78" s="16"/>
      <c r="I78" s="16"/>
      <c r="J78" s="16"/>
      <c r="K78" s="16"/>
      <c r="L78" s="16"/>
      <c r="M78" s="10"/>
      <c r="N78" s="10">
        <f>SUM(C78:M78)</f>
        <v>3.25</v>
      </c>
      <c r="O78" s="10">
        <f>8-N78</f>
        <v>4.75</v>
      </c>
      <c r="P78" s="10"/>
    </row>
    <row r="79" spans="1:16" s="2" customFormat="1" ht="14.1" customHeight="1" x14ac:dyDescent="0.25">
      <c r="A79" s="8" t="s">
        <v>13</v>
      </c>
      <c r="B79" s="17" t="s">
        <v>99</v>
      </c>
      <c r="C79" s="16">
        <v>1.75</v>
      </c>
      <c r="D79" s="16">
        <v>2</v>
      </c>
      <c r="E79" s="16"/>
      <c r="F79" s="16"/>
      <c r="G79" s="16"/>
      <c r="H79" s="16"/>
      <c r="I79" s="16"/>
      <c r="J79" s="16"/>
      <c r="K79" s="16"/>
      <c r="L79" s="16"/>
      <c r="M79" s="10"/>
      <c r="N79" s="10">
        <f>SUM(C79:M79)</f>
        <v>3.75</v>
      </c>
      <c r="O79" s="10">
        <f>8-N79</f>
        <v>4.25</v>
      </c>
      <c r="P79" s="10"/>
    </row>
    <row r="80" spans="1:16" s="2" customFormat="1" ht="14.1" customHeight="1" x14ac:dyDescent="0.25">
      <c r="A80" s="8" t="s">
        <v>13</v>
      </c>
      <c r="B80" s="17" t="s">
        <v>100</v>
      </c>
      <c r="C80" s="16"/>
      <c r="D80" s="16">
        <v>2.5</v>
      </c>
      <c r="E80" s="16"/>
      <c r="F80" s="16"/>
      <c r="G80" s="16"/>
      <c r="H80" s="16"/>
      <c r="I80" s="16"/>
      <c r="J80" s="16"/>
      <c r="K80" s="16"/>
      <c r="L80" s="16"/>
      <c r="M80" s="10"/>
      <c r="N80" s="10">
        <f>SUM(C80:M80)</f>
        <v>2.5</v>
      </c>
      <c r="O80" s="10">
        <f>8-N80</f>
        <v>5.5</v>
      </c>
      <c r="P80" s="10"/>
    </row>
    <row r="81" spans="1:16" s="2" customFormat="1" ht="14.1" customHeight="1" x14ac:dyDescent="0.25">
      <c r="A81" s="8"/>
      <c r="B81" s="17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0"/>
      <c r="N81" s="10"/>
      <c r="O81" s="10"/>
      <c r="P81" s="10"/>
    </row>
    <row r="82" spans="1:16" s="2" customFormat="1" ht="14.1" customHeight="1" x14ac:dyDescent="0.25">
      <c r="A82" s="8" t="s">
        <v>101</v>
      </c>
      <c r="B82" s="17" t="s">
        <v>102</v>
      </c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0"/>
      <c r="N82" s="10">
        <f>SUM(C82:M82)</f>
        <v>0</v>
      </c>
      <c r="O82" s="10">
        <f>8-N82</f>
        <v>8</v>
      </c>
      <c r="P82" s="10"/>
    </row>
    <row r="83" spans="1:16" s="2" customFormat="1" ht="14.1" customHeight="1" x14ac:dyDescent="0.25">
      <c r="A83" s="8" t="s">
        <v>101</v>
      </c>
      <c r="B83" s="17" t="s">
        <v>103</v>
      </c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0"/>
      <c r="N83" s="10">
        <f>SUM(C83:M83)</f>
        <v>0</v>
      </c>
      <c r="O83" s="10">
        <f>8-N83</f>
        <v>8</v>
      </c>
      <c r="P83" s="10"/>
    </row>
    <row r="84" spans="1:16" s="2" customFormat="1" ht="14.1" customHeight="1" x14ac:dyDescent="0.25">
      <c r="A84" s="8" t="s">
        <v>101</v>
      </c>
      <c r="B84" s="17" t="s">
        <v>104</v>
      </c>
      <c r="C84" s="16"/>
      <c r="D84" s="16"/>
      <c r="E84" s="16">
        <v>0.5</v>
      </c>
      <c r="F84" s="16"/>
      <c r="G84" s="16"/>
      <c r="H84" s="16"/>
      <c r="I84" s="16"/>
      <c r="J84" s="16"/>
      <c r="K84" s="16"/>
      <c r="L84" s="16"/>
      <c r="M84" s="10"/>
      <c r="N84" s="10">
        <f>SUM(C84:M84)</f>
        <v>0.5</v>
      </c>
      <c r="O84" s="10">
        <f>8-N84</f>
        <v>7.5</v>
      </c>
      <c r="P84" s="10"/>
    </row>
    <row r="85" spans="1:16" s="2" customFormat="1" ht="15" x14ac:dyDescent="0.25">
      <c r="A85" s="8"/>
      <c r="B85" s="9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</row>
    <row r="86" spans="1:16" s="2" customFormat="1" ht="15" x14ac:dyDescent="0.25">
      <c r="A86" s="20" t="s">
        <v>10</v>
      </c>
      <c r="B86" s="20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</row>
    <row r="87" spans="1:16" s="2" customFormat="1" ht="15" x14ac:dyDescent="0.25">
      <c r="A87" s="20" t="s">
        <v>11</v>
      </c>
      <c r="B87" s="20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</row>
    <row r="88" spans="1:16" s="2" customFormat="1" ht="15" x14ac:dyDescent="0.25">
      <c r="A88" s="9"/>
      <c r="B88" s="9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</row>
    <row r="89" spans="1:16" s="2" customFormat="1" ht="15" x14ac:dyDescent="0.25">
      <c r="A89" s="8" t="s">
        <v>14</v>
      </c>
      <c r="B89" s="26" t="s">
        <v>129</v>
      </c>
      <c r="C89" s="10"/>
      <c r="D89" s="10"/>
      <c r="E89" s="10">
        <v>1.75</v>
      </c>
      <c r="F89" s="10"/>
      <c r="G89" s="10"/>
      <c r="H89" s="10"/>
      <c r="I89" s="10"/>
      <c r="J89" s="10"/>
      <c r="K89" s="10"/>
      <c r="L89" s="10"/>
      <c r="M89" s="10"/>
      <c r="N89" s="10">
        <f>SUM(C89:M89)</f>
        <v>1.75</v>
      </c>
      <c r="O89" s="10">
        <f>8-N89</f>
        <v>6.25</v>
      </c>
      <c r="P89" s="10"/>
    </row>
    <row r="90" spans="1:16" s="2" customFormat="1" ht="15" x14ac:dyDescent="0.25">
      <c r="A90" s="8" t="s">
        <v>14</v>
      </c>
      <c r="B90" s="11" t="s">
        <v>15</v>
      </c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>
        <f>SUM(C90:M90)</f>
        <v>0</v>
      </c>
      <c r="O90" s="10">
        <f>8-N90</f>
        <v>8</v>
      </c>
      <c r="P90" s="10"/>
    </row>
    <row r="91" spans="1:16" s="2" customFormat="1" ht="15" x14ac:dyDescent="0.25">
      <c r="A91" s="8" t="s">
        <v>14</v>
      </c>
      <c r="B91" s="11" t="s">
        <v>16</v>
      </c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>
        <f>SUM(C91:M91)</f>
        <v>0</v>
      </c>
      <c r="O91" s="10">
        <f>4-N91</f>
        <v>4</v>
      </c>
      <c r="P91" s="10"/>
    </row>
    <row r="92" spans="1:16" s="2" customFormat="1" ht="15" x14ac:dyDescent="0.25">
      <c r="A92" s="8" t="s">
        <v>14</v>
      </c>
      <c r="B92" s="11" t="s">
        <v>130</v>
      </c>
      <c r="C92" s="10"/>
      <c r="D92" s="10">
        <v>2.25</v>
      </c>
      <c r="E92" s="10">
        <v>0.75</v>
      </c>
      <c r="F92" s="10"/>
      <c r="G92" s="10"/>
      <c r="H92" s="10"/>
      <c r="I92" s="10"/>
      <c r="J92" s="10"/>
      <c r="K92" s="10"/>
      <c r="L92" s="10"/>
      <c r="M92" s="10"/>
      <c r="N92" s="10">
        <f>SUM(C92:M92)</f>
        <v>3</v>
      </c>
      <c r="O92" s="10">
        <f>8-N92</f>
        <v>5</v>
      </c>
      <c r="P92" s="10"/>
    </row>
    <row r="93" spans="1:16" s="2" customFormat="1" ht="15" x14ac:dyDescent="0.25">
      <c r="A93" s="8" t="s">
        <v>14</v>
      </c>
      <c r="B93" s="11" t="s">
        <v>17</v>
      </c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>
        <f>SUM(C93:M93)</f>
        <v>0</v>
      </c>
      <c r="O93" s="10">
        <f>4-N93</f>
        <v>4</v>
      </c>
      <c r="P93" s="10"/>
    </row>
    <row r="94" spans="1:16" s="2" customFormat="1" ht="15" x14ac:dyDescent="0.25">
      <c r="A94" s="8"/>
      <c r="B94" s="9"/>
      <c r="C94" s="10"/>
      <c r="D94" s="10"/>
      <c r="E94" s="10"/>
      <c r="F94" s="10"/>
      <c r="G94" s="10"/>
      <c r="M94" s="10"/>
      <c r="N94" s="10"/>
      <c r="O94" s="10"/>
      <c r="P94" s="10"/>
    </row>
    <row r="95" spans="1:16" s="2" customFormat="1" ht="15" x14ac:dyDescent="0.25">
      <c r="A95" s="8" t="s">
        <v>19</v>
      </c>
      <c r="B95" s="9" t="s">
        <v>106</v>
      </c>
      <c r="C95" s="10"/>
      <c r="D95" s="10">
        <v>1.5</v>
      </c>
      <c r="E95" s="10">
        <v>2.5</v>
      </c>
      <c r="F95" s="10"/>
      <c r="G95" s="10"/>
      <c r="H95" s="10"/>
      <c r="I95" s="10"/>
      <c r="J95" s="10"/>
      <c r="K95" s="10"/>
      <c r="L95" s="10"/>
      <c r="M95" s="10"/>
      <c r="N95" s="10">
        <f>SUM(C95:M95)</f>
        <v>4</v>
      </c>
      <c r="O95" s="10">
        <f>8-N95</f>
        <v>4</v>
      </c>
      <c r="P95" s="10"/>
    </row>
    <row r="96" spans="1:16" s="2" customFormat="1" ht="15" x14ac:dyDescent="0.25">
      <c r="A96" s="8" t="s">
        <v>19</v>
      </c>
      <c r="B96" s="9" t="s">
        <v>108</v>
      </c>
      <c r="C96" s="10"/>
      <c r="D96" s="10"/>
      <c r="E96" s="10">
        <v>1.75</v>
      </c>
      <c r="F96" s="10"/>
      <c r="G96" s="10"/>
      <c r="H96" s="10"/>
      <c r="I96" s="10"/>
      <c r="J96" s="10"/>
      <c r="K96" s="10"/>
      <c r="L96" s="10"/>
      <c r="M96" s="10"/>
      <c r="N96" s="10">
        <f>SUM(C96:M96)</f>
        <v>1.75</v>
      </c>
      <c r="O96" s="10">
        <f>4-N96</f>
        <v>2.25</v>
      </c>
      <c r="P96" s="10"/>
    </row>
    <row r="97" spans="1:16" s="2" customFormat="1" ht="15" x14ac:dyDescent="0.25">
      <c r="A97" s="8" t="s">
        <v>19</v>
      </c>
      <c r="B97" s="9" t="s">
        <v>110</v>
      </c>
      <c r="C97" s="10"/>
      <c r="D97" s="10">
        <v>3</v>
      </c>
      <c r="E97" s="10">
        <v>2.25</v>
      </c>
      <c r="F97" s="10"/>
      <c r="G97" s="10"/>
      <c r="H97" s="10"/>
      <c r="I97" s="10"/>
      <c r="J97" s="10"/>
      <c r="K97" s="10"/>
      <c r="L97" s="10"/>
      <c r="M97" s="10"/>
      <c r="N97" s="10">
        <f>SUM(C97:M97)</f>
        <v>5.25</v>
      </c>
      <c r="O97" s="10">
        <f>8-N97</f>
        <v>2.75</v>
      </c>
      <c r="P97" s="10"/>
    </row>
    <row r="98" spans="1:16" s="2" customFormat="1" ht="15" x14ac:dyDescent="0.25">
      <c r="A98" s="8" t="s">
        <v>18</v>
      </c>
      <c r="B98" s="9" t="s">
        <v>111</v>
      </c>
      <c r="C98" s="10">
        <v>2.5</v>
      </c>
      <c r="D98" s="10">
        <v>1.5</v>
      </c>
      <c r="E98" s="10">
        <v>2</v>
      </c>
      <c r="F98" s="10"/>
      <c r="G98" s="10"/>
      <c r="H98" s="10"/>
      <c r="I98" s="10"/>
      <c r="J98" s="10"/>
      <c r="K98" s="10"/>
      <c r="L98" s="10"/>
      <c r="M98" s="10"/>
      <c r="N98" s="10">
        <f>SUM(C98:M98)</f>
        <v>6</v>
      </c>
      <c r="O98" s="10">
        <f>8-N98</f>
        <v>2</v>
      </c>
      <c r="P98" s="10"/>
    </row>
    <row r="99" spans="1:16" s="2" customFormat="1" ht="15" x14ac:dyDescent="0.25">
      <c r="A99" s="8" t="s">
        <v>18</v>
      </c>
      <c r="B99" s="9" t="s">
        <v>112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>
        <f>SUM(C99:M99)</f>
        <v>0</v>
      </c>
      <c r="O99" s="10">
        <f>4-N99</f>
        <v>4</v>
      </c>
      <c r="P99" s="10"/>
    </row>
    <row r="100" spans="1:16" s="2" customFormat="1" ht="15" x14ac:dyDescent="0.25">
      <c r="A100" s="8" t="s">
        <v>18</v>
      </c>
      <c r="B100" s="9" t="s">
        <v>113</v>
      </c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>
        <f>SUM(C100:M100)</f>
        <v>0</v>
      </c>
      <c r="O100" s="10">
        <f>4-N100</f>
        <v>4</v>
      </c>
      <c r="P100" s="10"/>
    </row>
    <row r="101" spans="1:16" s="2" customFormat="1" ht="15" x14ac:dyDescent="0.25">
      <c r="A101" s="8" t="s">
        <v>19</v>
      </c>
      <c r="B101" s="9" t="s">
        <v>115</v>
      </c>
      <c r="C101" s="10"/>
      <c r="D101" s="10">
        <v>4</v>
      </c>
      <c r="E101" s="10">
        <v>1</v>
      </c>
      <c r="F101" s="10"/>
      <c r="G101" s="10"/>
      <c r="H101" s="10"/>
      <c r="I101" s="10"/>
      <c r="J101" s="10"/>
      <c r="K101" s="10"/>
      <c r="L101" s="10"/>
      <c r="M101" s="10"/>
      <c r="N101" s="10">
        <f>SUM(C101:M101)</f>
        <v>5</v>
      </c>
      <c r="O101" s="10">
        <f>8-N101</f>
        <v>3</v>
      </c>
      <c r="P101" s="10"/>
    </row>
    <row r="102" spans="1:16" s="2" customFormat="1" ht="15" x14ac:dyDescent="0.25">
      <c r="A102" s="8" t="s">
        <v>19</v>
      </c>
      <c r="B102" s="9" t="s">
        <v>117</v>
      </c>
      <c r="C102" s="10"/>
      <c r="D102" s="10">
        <v>3.25</v>
      </c>
      <c r="E102" s="10">
        <v>1.5</v>
      </c>
      <c r="F102" s="10"/>
      <c r="G102" s="10"/>
      <c r="H102" s="10"/>
      <c r="I102" s="10"/>
      <c r="J102" s="10"/>
      <c r="K102" s="10"/>
      <c r="L102" s="10"/>
      <c r="M102" s="10"/>
      <c r="N102" s="10">
        <f>SUM(C102:M102)</f>
        <v>4.75</v>
      </c>
      <c r="O102" s="10">
        <f>8-N102</f>
        <v>3.25</v>
      </c>
      <c r="P102" s="10"/>
    </row>
    <row r="103" spans="1:16" s="2" customFormat="1" ht="15" x14ac:dyDescent="0.25">
      <c r="A103" s="8" t="s">
        <v>18</v>
      </c>
      <c r="B103" s="9" t="s">
        <v>118</v>
      </c>
      <c r="C103" s="32"/>
      <c r="D103" s="10">
        <v>2.25</v>
      </c>
      <c r="E103" s="10">
        <v>3</v>
      </c>
      <c r="F103" s="10"/>
      <c r="G103" s="10"/>
      <c r="H103" s="10"/>
      <c r="I103" s="10"/>
      <c r="J103" s="10"/>
      <c r="K103" s="10"/>
      <c r="L103" s="10"/>
      <c r="M103" s="10"/>
      <c r="N103" s="10">
        <f>SUM(C103:M103)</f>
        <v>5.25</v>
      </c>
      <c r="O103" s="10">
        <f>8-N103</f>
        <v>2.75</v>
      </c>
      <c r="P103" s="10"/>
    </row>
    <row r="104" spans="1:16" s="2" customFormat="1" ht="15" x14ac:dyDescent="0.25">
      <c r="A104" s="8" t="s">
        <v>18</v>
      </c>
      <c r="B104" s="9" t="s">
        <v>119</v>
      </c>
      <c r="C104" s="10">
        <v>0.25</v>
      </c>
      <c r="D104" s="27">
        <v>3.5</v>
      </c>
      <c r="E104" s="10">
        <v>2.5</v>
      </c>
      <c r="F104" s="10"/>
      <c r="G104" s="10"/>
      <c r="H104" s="10"/>
      <c r="I104" s="10"/>
      <c r="J104" s="10"/>
      <c r="K104" s="10"/>
      <c r="L104" s="10"/>
      <c r="M104" s="10"/>
      <c r="N104" s="10">
        <f>SUM(C104:M104)</f>
        <v>6.25</v>
      </c>
      <c r="O104" s="10">
        <f>8-N104</f>
        <v>1.75</v>
      </c>
      <c r="P104" s="10"/>
    </row>
    <row r="105" spans="1:16" s="2" customFormat="1" ht="15" x14ac:dyDescent="0.25">
      <c r="A105" s="8" t="s">
        <v>18</v>
      </c>
      <c r="B105" s="9" t="s">
        <v>120</v>
      </c>
      <c r="D105" s="27">
        <v>3</v>
      </c>
      <c r="E105" s="10">
        <v>2.25</v>
      </c>
      <c r="F105" s="10"/>
      <c r="G105" s="10"/>
      <c r="H105" s="10"/>
      <c r="I105" s="10"/>
      <c r="J105" s="10"/>
      <c r="K105" s="10"/>
      <c r="L105" s="10"/>
      <c r="M105" s="10"/>
      <c r="N105" s="10">
        <f>SUM(C105:M105)</f>
        <v>5.25</v>
      </c>
      <c r="O105" s="10">
        <f>8-N105</f>
        <v>2.75</v>
      </c>
      <c r="P105" s="10"/>
    </row>
    <row r="106" spans="1:16" s="2" customFormat="1" ht="15" x14ac:dyDescent="0.25">
      <c r="A106" s="8" t="s">
        <v>18</v>
      </c>
      <c r="B106" s="9" t="s">
        <v>122</v>
      </c>
      <c r="C106" s="10"/>
      <c r="D106" s="27">
        <v>3.25</v>
      </c>
      <c r="E106" s="10">
        <v>1.5</v>
      </c>
      <c r="F106" s="10"/>
      <c r="G106" s="10"/>
      <c r="H106" s="10"/>
      <c r="I106" s="10"/>
      <c r="J106" s="10"/>
      <c r="K106" s="10"/>
      <c r="L106" s="10"/>
      <c r="M106" s="10"/>
      <c r="N106" s="10">
        <f>SUM(C106:M106)</f>
        <v>4.75</v>
      </c>
      <c r="O106" s="10">
        <f>8-N106</f>
        <v>3.25</v>
      </c>
      <c r="P106" s="10"/>
    </row>
    <row r="107" spans="1:16" s="2" customFormat="1" ht="15" x14ac:dyDescent="0.25">
      <c r="A107" s="8" t="s">
        <v>18</v>
      </c>
      <c r="B107" s="9" t="s">
        <v>124</v>
      </c>
      <c r="C107" s="10"/>
      <c r="D107" s="27">
        <v>2.75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>
        <f>SUM(C107:M107)</f>
        <v>2.75</v>
      </c>
      <c r="O107" s="10">
        <f>8-N107</f>
        <v>5.25</v>
      </c>
      <c r="P107" s="10"/>
    </row>
    <row r="108" spans="1:16" s="2" customFormat="1" ht="15" x14ac:dyDescent="0.25">
      <c r="A108" s="8"/>
      <c r="B108" s="9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</row>
    <row r="109" spans="1:16" s="2" customFormat="1" x14ac:dyDescent="0.25">
      <c r="A109" s="28" t="s">
        <v>20</v>
      </c>
      <c r="B109" s="9" t="s">
        <v>53</v>
      </c>
      <c r="C109" s="10"/>
      <c r="D109" s="10">
        <v>1.5</v>
      </c>
      <c r="E109" s="10">
        <v>3.75</v>
      </c>
      <c r="F109" s="10"/>
      <c r="G109" s="10"/>
      <c r="H109" s="10"/>
      <c r="I109" s="10"/>
      <c r="J109" s="10"/>
      <c r="K109" s="10"/>
      <c r="L109" s="10"/>
      <c r="M109" s="10"/>
      <c r="N109" s="10">
        <f t="shared" ref="N109:N111" si="5">SUM(C109:M109)</f>
        <v>5.25</v>
      </c>
      <c r="O109" s="10">
        <f>8-N109</f>
        <v>2.75</v>
      </c>
      <c r="P109" s="10"/>
    </row>
    <row r="110" spans="1:16" s="2" customFormat="1" x14ac:dyDescent="0.25">
      <c r="A110" s="28" t="s">
        <v>20</v>
      </c>
      <c r="B110" s="9" t="s">
        <v>54</v>
      </c>
      <c r="C110" s="10">
        <v>2.5</v>
      </c>
      <c r="D110" s="10">
        <v>1.75</v>
      </c>
      <c r="E110" s="10">
        <v>3.25</v>
      </c>
      <c r="F110" s="10"/>
      <c r="G110" s="10"/>
      <c r="H110" s="10"/>
      <c r="I110" s="10"/>
      <c r="J110" s="10"/>
      <c r="K110" s="10"/>
      <c r="L110" s="10"/>
      <c r="M110" s="10"/>
      <c r="N110" s="10">
        <f t="shared" si="5"/>
        <v>7.5</v>
      </c>
      <c r="O110" s="10">
        <f>8-N110</f>
        <v>0.5</v>
      </c>
      <c r="P110" s="10"/>
    </row>
    <row r="111" spans="1:16" s="2" customFormat="1" x14ac:dyDescent="0.25">
      <c r="A111" s="28" t="s">
        <v>20</v>
      </c>
      <c r="B111" s="9" t="s">
        <v>55</v>
      </c>
      <c r="C111" s="10"/>
      <c r="D111" s="10"/>
      <c r="E111" s="10">
        <v>3.75</v>
      </c>
      <c r="F111" s="10"/>
      <c r="G111" s="10"/>
      <c r="H111" s="10"/>
      <c r="I111" s="10"/>
      <c r="J111" s="10"/>
      <c r="K111" s="10"/>
      <c r="L111" s="10"/>
      <c r="M111" s="10"/>
      <c r="N111" s="10">
        <f t="shared" si="5"/>
        <v>3.75</v>
      </c>
      <c r="O111" s="10">
        <f>8-N111</f>
        <v>4.25</v>
      </c>
      <c r="P111" s="10"/>
    </row>
    <row r="112" spans="1:16" x14ac:dyDescent="0.25">
      <c r="A112" s="28" t="s">
        <v>20</v>
      </c>
      <c r="B112" s="29" t="s">
        <v>21</v>
      </c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0">
        <f>SUM(C112:M112)</f>
        <v>0</v>
      </c>
      <c r="O112" s="10">
        <f>8-N112</f>
        <v>8</v>
      </c>
      <c r="P112" s="15"/>
    </row>
    <row r="113" spans="1:16" s="2" customFormat="1" ht="15" x14ac:dyDescent="0.25">
      <c r="A113" s="8"/>
      <c r="B113" s="9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</row>
    <row r="114" spans="1:16" s="2" customFormat="1" ht="15" x14ac:dyDescent="0.25">
      <c r="A114" s="8"/>
      <c r="B114" s="9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</row>
    <row r="115" spans="1:16" s="2" customFormat="1" ht="15" x14ac:dyDescent="0.25">
      <c r="A115" s="8" t="s">
        <v>22</v>
      </c>
      <c r="B115" s="9" t="s">
        <v>85</v>
      </c>
      <c r="C115" s="10">
        <v>3</v>
      </c>
      <c r="D115" s="10">
        <v>1.25</v>
      </c>
      <c r="E115" s="10">
        <v>2</v>
      </c>
      <c r="F115" s="10"/>
      <c r="G115" s="10"/>
      <c r="H115" s="10"/>
      <c r="I115" s="10"/>
      <c r="J115" s="10"/>
      <c r="K115" s="10"/>
      <c r="L115" s="10"/>
      <c r="M115" s="10"/>
      <c r="N115" s="10">
        <f>SUM(C115:M115)</f>
        <v>6.25</v>
      </c>
      <c r="O115" s="10">
        <f>8-N115</f>
        <v>1.75</v>
      </c>
      <c r="P115" s="10"/>
    </row>
    <row r="116" spans="1:16" s="2" customFormat="1" ht="15" x14ac:dyDescent="0.25">
      <c r="A116" s="8" t="s">
        <v>22</v>
      </c>
      <c r="B116" s="9" t="s">
        <v>86</v>
      </c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>
        <f>SUM(C116:M116)</f>
        <v>0</v>
      </c>
      <c r="O116" s="10">
        <f>4-N116</f>
        <v>4</v>
      </c>
      <c r="P116" s="10"/>
    </row>
    <row r="117" spans="1:16" s="2" customFormat="1" ht="15" x14ac:dyDescent="0.25">
      <c r="A117" s="8" t="s">
        <v>22</v>
      </c>
      <c r="B117" s="9" t="s">
        <v>87</v>
      </c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>
        <f>SUM(C117:M117)</f>
        <v>0</v>
      </c>
      <c r="O117" s="10">
        <f>4-N117</f>
        <v>4</v>
      </c>
      <c r="P117" s="10"/>
    </row>
    <row r="118" spans="1:16" s="2" customFormat="1" ht="15" x14ac:dyDescent="0.25">
      <c r="A118" s="8" t="s">
        <v>22</v>
      </c>
      <c r="B118" s="9" t="s">
        <v>88</v>
      </c>
      <c r="C118" s="10">
        <v>2.25</v>
      </c>
      <c r="D118" s="10"/>
      <c r="E118" s="10">
        <v>1.75</v>
      </c>
      <c r="F118" s="10"/>
      <c r="G118" s="10"/>
      <c r="H118" s="10"/>
      <c r="I118" s="10"/>
      <c r="J118" s="10"/>
      <c r="K118" s="10"/>
      <c r="L118" s="10"/>
      <c r="M118" s="10"/>
      <c r="N118" s="10">
        <f>SUM(C118:M118)</f>
        <v>4</v>
      </c>
      <c r="O118" s="10">
        <f>8-N118</f>
        <v>4</v>
      </c>
      <c r="P118" s="10"/>
    </row>
    <row r="119" spans="1:16" s="2" customFormat="1" ht="15" x14ac:dyDescent="0.25">
      <c r="A119" s="8" t="s">
        <v>22</v>
      </c>
      <c r="B119" s="9" t="s">
        <v>89</v>
      </c>
      <c r="C119" s="10"/>
      <c r="D119" s="10">
        <v>1.75</v>
      </c>
      <c r="E119" s="10">
        <v>1.75</v>
      </c>
      <c r="F119" s="10"/>
      <c r="G119" s="10"/>
      <c r="H119" s="10"/>
      <c r="I119" s="10"/>
      <c r="J119" s="10"/>
      <c r="K119" s="10"/>
      <c r="L119" s="10"/>
      <c r="M119" s="10"/>
      <c r="N119" s="10">
        <f>SUM(C119:M119)</f>
        <v>3.5</v>
      </c>
      <c r="O119" s="10">
        <f>8-N119</f>
        <v>4.5</v>
      </c>
      <c r="P119" s="10"/>
    </row>
    <row r="120" spans="1:16" s="2" customFormat="1" ht="15" x14ac:dyDescent="0.25">
      <c r="A120" s="8" t="s">
        <v>22</v>
      </c>
      <c r="B120" s="9" t="s">
        <v>90</v>
      </c>
      <c r="C120" s="10">
        <v>1.5</v>
      </c>
      <c r="D120" s="10">
        <v>1.75</v>
      </c>
      <c r="E120" s="10">
        <v>1.75</v>
      </c>
      <c r="F120" s="10"/>
      <c r="G120" s="10"/>
      <c r="H120" s="10"/>
      <c r="I120" s="10"/>
      <c r="J120" s="10"/>
      <c r="K120" s="10"/>
      <c r="L120" s="10"/>
      <c r="M120" s="10"/>
      <c r="N120" s="10">
        <f>SUM(C120:M120)</f>
        <v>5</v>
      </c>
      <c r="O120" s="10">
        <f>8-N120</f>
        <v>3</v>
      </c>
      <c r="P120" s="10"/>
    </row>
    <row r="121" spans="1:16" s="2" customFormat="1" ht="15" x14ac:dyDescent="0.25">
      <c r="A121" s="8" t="s">
        <v>22</v>
      </c>
      <c r="B121" s="9" t="s">
        <v>91</v>
      </c>
      <c r="C121" s="10">
        <v>2</v>
      </c>
      <c r="D121" s="10">
        <v>1.25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>
        <f>SUM(C121:M121)</f>
        <v>3.25</v>
      </c>
      <c r="O121" s="10">
        <f>8-N121</f>
        <v>4.75</v>
      </c>
      <c r="P121" s="10"/>
    </row>
    <row r="122" spans="1:16" s="2" customFormat="1" ht="15" x14ac:dyDescent="0.25">
      <c r="A122" s="8" t="s">
        <v>22</v>
      </c>
      <c r="B122" s="9" t="s">
        <v>92</v>
      </c>
      <c r="C122" s="10">
        <v>1</v>
      </c>
      <c r="D122" s="10">
        <v>2.75</v>
      </c>
      <c r="E122" s="10">
        <v>1</v>
      </c>
      <c r="F122" s="10"/>
      <c r="G122" s="10"/>
      <c r="H122" s="10"/>
      <c r="I122" s="10"/>
      <c r="J122" s="10"/>
      <c r="K122" s="10"/>
      <c r="L122" s="10"/>
      <c r="M122" s="10"/>
      <c r="N122" s="10">
        <f>SUM(C122:M122)</f>
        <v>4.75</v>
      </c>
      <c r="O122" s="10">
        <f>8-N122</f>
        <v>3.25</v>
      </c>
      <c r="P122" s="10"/>
    </row>
    <row r="123" spans="1:16" s="2" customFormat="1" ht="15" x14ac:dyDescent="0.25">
      <c r="A123" s="8" t="s">
        <v>22</v>
      </c>
      <c r="B123" s="9" t="s">
        <v>93</v>
      </c>
      <c r="C123" s="10">
        <v>1.75</v>
      </c>
      <c r="D123" s="10"/>
      <c r="E123" s="10">
        <v>1.5</v>
      </c>
      <c r="F123" s="10"/>
      <c r="G123" s="10"/>
      <c r="H123" s="10"/>
      <c r="I123" s="10"/>
      <c r="J123" s="10"/>
      <c r="K123" s="10"/>
      <c r="L123" s="10"/>
      <c r="M123" s="10"/>
      <c r="N123" s="10">
        <f>SUM(C123:M123)</f>
        <v>3.25</v>
      </c>
      <c r="O123" s="10">
        <f t="shared" ref="O123" si="6">8-N123</f>
        <v>4.75</v>
      </c>
      <c r="P123" s="10"/>
    </row>
    <row r="124" spans="1:16" s="2" customFormat="1" ht="15" x14ac:dyDescent="0.25">
      <c r="A124" s="8"/>
      <c r="B124" s="9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</row>
    <row r="125" spans="1:16" s="2" customFormat="1" ht="15" x14ac:dyDescent="0.25">
      <c r="A125" s="8" t="s">
        <v>23</v>
      </c>
      <c r="B125" s="9" t="s">
        <v>47</v>
      </c>
      <c r="C125" s="10">
        <v>1.25</v>
      </c>
      <c r="D125" s="10"/>
      <c r="E125" s="10">
        <v>2</v>
      </c>
      <c r="F125" s="10"/>
      <c r="G125" s="10"/>
      <c r="H125" s="8"/>
      <c r="I125" s="1"/>
      <c r="J125" s="8"/>
      <c r="K125" s="8"/>
      <c r="L125" s="8"/>
      <c r="M125" s="10"/>
      <c r="N125" s="10">
        <f>SUM(C125:M125)</f>
        <v>3.25</v>
      </c>
      <c r="O125" s="10">
        <f>8-N125</f>
        <v>4.75</v>
      </c>
      <c r="P125" s="10"/>
    </row>
    <row r="126" spans="1:16" s="2" customFormat="1" ht="15" x14ac:dyDescent="0.25">
      <c r="A126" s="8" t="s">
        <v>23</v>
      </c>
      <c r="B126" s="11" t="s">
        <v>48</v>
      </c>
      <c r="C126" s="10">
        <v>0.5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>
        <f t="shared" ref="N126:N130" si="7">SUM(C126:M126)</f>
        <v>0.5</v>
      </c>
      <c r="O126" s="10">
        <f t="shared" ref="O126:O141" si="8">8-N126</f>
        <v>7.5</v>
      </c>
      <c r="P126" s="10"/>
    </row>
    <row r="127" spans="1:16" s="2" customFormat="1" ht="15" x14ac:dyDescent="0.25">
      <c r="A127" s="8" t="s">
        <v>23</v>
      </c>
      <c r="B127" s="11" t="s">
        <v>49</v>
      </c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>
        <f t="shared" si="7"/>
        <v>0</v>
      </c>
      <c r="O127" s="10">
        <f t="shared" si="8"/>
        <v>8</v>
      </c>
      <c r="P127" s="10"/>
    </row>
    <row r="128" spans="1:16" s="2" customFormat="1" ht="15" x14ac:dyDescent="0.25">
      <c r="A128" s="8" t="s">
        <v>23</v>
      </c>
      <c r="B128" s="11" t="s">
        <v>50</v>
      </c>
      <c r="C128" s="10">
        <v>1.25</v>
      </c>
      <c r="D128" s="10"/>
      <c r="E128" s="10">
        <v>1.5</v>
      </c>
      <c r="F128" s="10"/>
      <c r="G128" s="10"/>
      <c r="H128" s="10"/>
      <c r="I128" s="10"/>
      <c r="J128" s="10"/>
      <c r="K128" s="10"/>
      <c r="L128" s="10"/>
      <c r="M128" s="10"/>
      <c r="N128" s="10">
        <f t="shared" si="7"/>
        <v>2.75</v>
      </c>
      <c r="O128" s="10">
        <f t="shared" si="8"/>
        <v>5.25</v>
      </c>
      <c r="P128" s="10"/>
    </row>
    <row r="129" spans="1:16" s="2" customFormat="1" ht="15" x14ac:dyDescent="0.25">
      <c r="A129" s="8" t="s">
        <v>23</v>
      </c>
      <c r="B129" s="9" t="s">
        <v>51</v>
      </c>
      <c r="C129" s="10">
        <v>1.25</v>
      </c>
      <c r="D129" s="10"/>
      <c r="E129" s="10">
        <v>3.75</v>
      </c>
      <c r="F129" s="10"/>
      <c r="G129" s="10"/>
      <c r="H129" s="10"/>
      <c r="I129" s="10"/>
      <c r="J129" s="10"/>
      <c r="K129" s="10"/>
      <c r="L129" s="10"/>
      <c r="M129" s="10"/>
      <c r="N129" s="10">
        <f t="shared" si="7"/>
        <v>5</v>
      </c>
      <c r="O129" s="10">
        <f t="shared" si="8"/>
        <v>3</v>
      </c>
      <c r="P129" s="10"/>
    </row>
    <row r="130" spans="1:16" s="2" customFormat="1" ht="15" x14ac:dyDescent="0.25">
      <c r="A130" s="8" t="s">
        <v>23</v>
      </c>
      <c r="B130" s="11" t="s">
        <v>52</v>
      </c>
      <c r="C130" s="10">
        <v>1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>
        <f t="shared" si="7"/>
        <v>1</v>
      </c>
      <c r="O130" s="10">
        <f t="shared" si="8"/>
        <v>7</v>
      </c>
      <c r="P130" s="10"/>
    </row>
    <row r="131" spans="1:16" s="2" customFormat="1" ht="15" x14ac:dyDescent="0.25">
      <c r="A131" s="8"/>
      <c r="B131" s="11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</row>
    <row r="132" spans="1:16" s="2" customFormat="1" ht="15" x14ac:dyDescent="0.25">
      <c r="A132" s="8" t="s">
        <v>56</v>
      </c>
      <c r="B132" s="11" t="s">
        <v>74</v>
      </c>
      <c r="C132" s="10">
        <v>4</v>
      </c>
      <c r="D132" s="10">
        <v>3</v>
      </c>
      <c r="E132" s="10">
        <v>1</v>
      </c>
      <c r="F132" s="10"/>
      <c r="G132" s="10"/>
      <c r="H132" s="10"/>
      <c r="I132" s="10"/>
      <c r="J132" s="10"/>
      <c r="K132" s="10"/>
      <c r="L132" s="10"/>
      <c r="M132" s="10"/>
      <c r="N132" s="10"/>
      <c r="O132" s="10">
        <f>8-N132</f>
        <v>8</v>
      </c>
      <c r="P132" s="10"/>
    </row>
    <row r="133" spans="1:16" s="2" customFormat="1" ht="15" x14ac:dyDescent="0.25">
      <c r="A133" s="8" t="s">
        <v>56</v>
      </c>
      <c r="B133" s="11" t="s">
        <v>75</v>
      </c>
      <c r="C133" s="10"/>
      <c r="D133" s="10">
        <v>1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>
        <f>8-N133</f>
        <v>8</v>
      </c>
      <c r="P133" s="10"/>
    </row>
    <row r="134" spans="1:16" s="2" customFormat="1" ht="15" x14ac:dyDescent="0.25">
      <c r="A134" s="8" t="s">
        <v>56</v>
      </c>
      <c r="B134" s="11" t="s">
        <v>76</v>
      </c>
      <c r="C134" s="10">
        <v>2.5</v>
      </c>
      <c r="D134" s="10">
        <v>1.25</v>
      </c>
      <c r="E134" s="10">
        <v>1.25</v>
      </c>
      <c r="F134" s="10"/>
      <c r="G134" s="10"/>
      <c r="H134" s="10"/>
      <c r="I134" s="10"/>
      <c r="J134" s="10"/>
      <c r="K134" s="10"/>
      <c r="L134" s="10"/>
      <c r="M134" s="10"/>
      <c r="N134" s="10"/>
      <c r="O134" s="10">
        <f>8-N134</f>
        <v>8</v>
      </c>
      <c r="P134" s="10"/>
    </row>
    <row r="135" spans="1:16" s="2" customFormat="1" ht="15" x14ac:dyDescent="0.25">
      <c r="A135" s="8" t="s">
        <v>56</v>
      </c>
      <c r="B135" s="11" t="s">
        <v>77</v>
      </c>
      <c r="C135" s="10">
        <v>3.25</v>
      </c>
      <c r="D135" s="10">
        <v>2</v>
      </c>
      <c r="E135" s="10">
        <v>1.25</v>
      </c>
      <c r="F135" s="10"/>
      <c r="G135" s="10"/>
      <c r="H135" s="10"/>
      <c r="I135" s="10"/>
      <c r="J135" s="10"/>
      <c r="K135" s="10"/>
      <c r="L135" s="10"/>
      <c r="M135" s="10"/>
      <c r="N135" s="10"/>
      <c r="O135" s="10">
        <f>8-N135</f>
        <v>8</v>
      </c>
      <c r="P135" s="10"/>
    </row>
    <row r="136" spans="1:16" s="2" customFormat="1" ht="15" x14ac:dyDescent="0.25">
      <c r="A136" s="8" t="s">
        <v>56</v>
      </c>
      <c r="B136" s="11" t="s">
        <v>78</v>
      </c>
      <c r="C136" s="19">
        <v>2.5</v>
      </c>
      <c r="D136" s="10">
        <v>1.5</v>
      </c>
      <c r="E136" s="10">
        <v>1.25</v>
      </c>
      <c r="F136" s="10"/>
      <c r="G136" s="10"/>
      <c r="H136" s="10"/>
      <c r="I136" s="10"/>
      <c r="J136" s="10"/>
      <c r="K136" s="10"/>
      <c r="L136" s="10"/>
      <c r="M136" s="10"/>
      <c r="N136" s="10"/>
      <c r="O136" s="10">
        <f>8-N136</f>
        <v>8</v>
      </c>
      <c r="P136" s="10"/>
    </row>
    <row r="137" spans="1:16" s="2" customFormat="1" ht="15" x14ac:dyDescent="0.25">
      <c r="A137" s="8" t="s">
        <v>56</v>
      </c>
      <c r="B137" s="11" t="s">
        <v>79</v>
      </c>
      <c r="C137" s="10">
        <v>3.5</v>
      </c>
      <c r="D137" s="10">
        <v>0.75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>
        <f>8-N137</f>
        <v>8</v>
      </c>
      <c r="P137" s="10"/>
    </row>
    <row r="138" spans="1:16" s="2" customFormat="1" ht="15" x14ac:dyDescent="0.25">
      <c r="A138" s="8" t="s">
        <v>56</v>
      </c>
      <c r="B138" s="11" t="s">
        <v>80</v>
      </c>
      <c r="C138" s="10"/>
      <c r="D138" s="10">
        <v>3</v>
      </c>
      <c r="E138" s="10">
        <v>1</v>
      </c>
      <c r="F138" s="10"/>
      <c r="G138" s="10"/>
      <c r="H138" s="10"/>
      <c r="I138" s="10"/>
      <c r="J138" s="10"/>
      <c r="K138" s="10"/>
      <c r="L138" s="10"/>
      <c r="M138" s="10"/>
      <c r="N138" s="10"/>
      <c r="O138" s="10">
        <f>8-N138</f>
        <v>8</v>
      </c>
      <c r="P138" s="10"/>
    </row>
    <row r="139" spans="1:16" s="2" customFormat="1" ht="15" x14ac:dyDescent="0.25">
      <c r="A139" s="8" t="s">
        <v>56</v>
      </c>
      <c r="B139" s="11" t="s">
        <v>81</v>
      </c>
      <c r="C139" s="10">
        <v>1.5</v>
      </c>
      <c r="D139" s="10">
        <v>2.5</v>
      </c>
      <c r="E139" s="10">
        <v>2.5</v>
      </c>
      <c r="F139" s="10"/>
      <c r="G139" s="10"/>
      <c r="H139" s="10"/>
      <c r="I139" s="10"/>
      <c r="J139" s="10"/>
      <c r="K139" s="10"/>
      <c r="L139" s="10"/>
      <c r="M139" s="10"/>
      <c r="N139" s="10"/>
      <c r="O139" s="10">
        <f>8-N139</f>
        <v>8</v>
      </c>
      <c r="P139" s="10"/>
    </row>
    <row r="140" spans="1:16" s="2" customFormat="1" ht="15" x14ac:dyDescent="0.25">
      <c r="A140" s="8" t="s">
        <v>56</v>
      </c>
      <c r="B140" s="11" t="s">
        <v>82</v>
      </c>
      <c r="C140" s="10">
        <v>2.25</v>
      </c>
      <c r="D140" s="10">
        <v>3.25</v>
      </c>
      <c r="E140" s="10">
        <v>2</v>
      </c>
      <c r="F140" s="10"/>
      <c r="G140" s="10"/>
      <c r="H140" s="10"/>
      <c r="I140" s="10"/>
      <c r="J140" s="10"/>
      <c r="K140" s="10"/>
      <c r="L140" s="10"/>
      <c r="M140" s="10"/>
      <c r="N140" s="10"/>
      <c r="O140" s="10">
        <f>8-N140</f>
        <v>8</v>
      </c>
      <c r="P140" s="10"/>
    </row>
    <row r="141" spans="1:16" s="2" customFormat="1" ht="15" x14ac:dyDescent="0.25">
      <c r="A141" s="8" t="s">
        <v>56</v>
      </c>
      <c r="B141" s="11" t="s">
        <v>83</v>
      </c>
      <c r="C141" s="10">
        <v>2.75</v>
      </c>
      <c r="D141" s="10">
        <v>3.25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>
        <f>8-N141</f>
        <v>8</v>
      </c>
      <c r="P141" s="10"/>
    </row>
    <row r="142" spans="1:16" s="2" customFormat="1" ht="15" x14ac:dyDescent="0.25">
      <c r="A142" s="8"/>
      <c r="B142" s="9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</row>
    <row r="143" spans="1:16" s="2" customFormat="1" ht="15" x14ac:dyDescent="0.25">
      <c r="A143" s="8" t="s">
        <v>24</v>
      </c>
      <c r="B143" s="9" t="s">
        <v>43</v>
      </c>
      <c r="C143" s="10"/>
      <c r="D143" s="27"/>
      <c r="E143" s="10">
        <v>1.75</v>
      </c>
      <c r="F143" s="10"/>
      <c r="G143" s="10"/>
      <c r="H143" s="10"/>
      <c r="I143" s="10"/>
      <c r="J143" s="10"/>
      <c r="K143" s="10"/>
      <c r="L143" s="10"/>
      <c r="M143" s="10"/>
      <c r="N143" s="10">
        <f>SUM(C143:M143)</f>
        <v>1.75</v>
      </c>
      <c r="O143" s="10">
        <f>8-N143</f>
        <v>6.25</v>
      </c>
      <c r="P143" s="10"/>
    </row>
    <row r="144" spans="1:16" s="2" customFormat="1" ht="15" x14ac:dyDescent="0.25">
      <c r="A144" s="8" t="s">
        <v>24</v>
      </c>
      <c r="B144" s="9" t="s">
        <v>44</v>
      </c>
      <c r="C144" s="10"/>
      <c r="D144" s="27">
        <v>1.5</v>
      </c>
      <c r="E144" s="10">
        <v>1.25</v>
      </c>
      <c r="F144" s="10"/>
      <c r="G144" s="10"/>
      <c r="H144" s="10"/>
      <c r="I144" s="10"/>
      <c r="J144" s="10"/>
      <c r="K144" s="10"/>
      <c r="L144" s="10"/>
      <c r="M144" s="10"/>
      <c r="N144" s="10">
        <f>SUM(C144:M144)</f>
        <v>2.75</v>
      </c>
      <c r="O144" s="10">
        <f>8-N144</f>
        <v>5.25</v>
      </c>
      <c r="P144" s="30"/>
    </row>
    <row r="145" spans="1:16" s="2" customFormat="1" ht="15" x14ac:dyDescent="0.25">
      <c r="A145" s="8" t="s">
        <v>24</v>
      </c>
      <c r="B145" s="9" t="s">
        <v>25</v>
      </c>
      <c r="C145" s="10"/>
      <c r="D145" s="27"/>
      <c r="E145" s="10"/>
      <c r="F145" s="10"/>
      <c r="G145" s="10"/>
      <c r="H145" s="10"/>
      <c r="I145" s="10"/>
      <c r="J145" s="10"/>
      <c r="K145" s="10"/>
      <c r="L145" s="10"/>
      <c r="M145" s="10"/>
      <c r="N145" s="10">
        <f>SUM(C145:M145)</f>
        <v>0</v>
      </c>
      <c r="O145" s="10">
        <f>8-N145</f>
        <v>8</v>
      </c>
      <c r="P145" s="30"/>
    </row>
    <row r="146" spans="1:16" s="2" customFormat="1" ht="15" x14ac:dyDescent="0.25">
      <c r="A146" s="8" t="s">
        <v>24</v>
      </c>
      <c r="B146" s="9" t="s">
        <v>45</v>
      </c>
      <c r="C146" s="10"/>
      <c r="D146" s="27"/>
      <c r="E146" s="10">
        <v>1.25</v>
      </c>
      <c r="F146" s="10"/>
      <c r="G146" s="10"/>
      <c r="H146" s="10"/>
      <c r="I146" s="10"/>
      <c r="J146" s="10"/>
      <c r="K146" s="10"/>
      <c r="L146" s="10"/>
      <c r="M146" s="10"/>
      <c r="N146" s="10">
        <f>SUM(C146:M146)</f>
        <v>1.25</v>
      </c>
      <c r="O146" s="10">
        <f>8-N146</f>
        <v>6.75</v>
      </c>
      <c r="P146" s="30"/>
    </row>
    <row r="147" spans="1:16" s="2" customFormat="1" ht="15" x14ac:dyDescent="0.25">
      <c r="B147" s="20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</row>
    <row r="148" spans="1:16" s="2" customFormat="1" ht="15" x14ac:dyDescent="0.25">
      <c r="A148" s="20" t="s">
        <v>10</v>
      </c>
      <c r="B148" s="20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</row>
    <row r="149" spans="1:16" s="2" customFormat="1" ht="15.75" customHeight="1" x14ac:dyDescent="0.25">
      <c r="A149" s="20" t="s">
        <v>11</v>
      </c>
      <c r="B149" s="20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</row>
    <row r="150" spans="1:16" s="2" customFormat="1" ht="15.75" customHeight="1" x14ac:dyDescent="0.25">
      <c r="A150" s="8" t="s">
        <v>26</v>
      </c>
      <c r="B150" s="9" t="s">
        <v>27</v>
      </c>
      <c r="C150" s="10"/>
      <c r="D150" s="10"/>
      <c r="E150" s="10">
        <v>1.5</v>
      </c>
      <c r="F150" s="10"/>
      <c r="G150" s="27"/>
      <c r="H150" s="10"/>
      <c r="I150" s="10"/>
      <c r="J150" s="10"/>
      <c r="K150" s="10"/>
      <c r="L150" s="10"/>
      <c r="M150" s="10"/>
      <c r="N150" s="10">
        <f>SUM(C150:M150)</f>
        <v>1.5</v>
      </c>
      <c r="O150" s="10">
        <f t="shared" ref="O150:O151" si="9">8-N150</f>
        <v>6.5</v>
      </c>
      <c r="P150" s="10"/>
    </row>
    <row r="151" spans="1:16" s="2" customFormat="1" ht="15" x14ac:dyDescent="0.25">
      <c r="A151" s="8" t="s">
        <v>26</v>
      </c>
      <c r="B151" s="9" t="s">
        <v>46</v>
      </c>
      <c r="C151" s="10">
        <v>2.5</v>
      </c>
      <c r="D151" s="10">
        <v>2</v>
      </c>
      <c r="E151" s="10">
        <v>1.5</v>
      </c>
      <c r="F151" s="10"/>
      <c r="G151" s="27"/>
      <c r="H151" s="10"/>
      <c r="I151" s="10"/>
      <c r="J151" s="10"/>
      <c r="K151" s="10"/>
      <c r="L151" s="10"/>
      <c r="M151" s="10"/>
      <c r="N151" s="10">
        <f>SUM(C151:M151)</f>
        <v>6</v>
      </c>
      <c r="O151" s="10">
        <f t="shared" si="9"/>
        <v>2</v>
      </c>
      <c r="P151" s="10"/>
    </row>
  </sheetData>
  <sortState xmlns:xlrd2="http://schemas.microsoft.com/office/spreadsheetml/2017/richdata2" ref="A9:C17">
    <sortCondition ref="B9:B17"/>
  </sortState>
  <pageMargins left="0.7" right="0.7" top="0.75" bottom="0.75" header="0.3" footer="0.3"/>
  <pageSetup orientation="portrait" r:id="rId1"/>
  <headerFooter>
    <oddFooter>&amp;C_x000D_&amp;1#&amp;"Calibri"&amp;10&amp;K000000 Loyola University Maryland Internal Use Only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1A9FC0C01C554DB49A7C1F404A08F9" ma:contentTypeVersion="17" ma:contentTypeDescription="Create a new document." ma:contentTypeScope="" ma:versionID="4b615dda7a8291b04e426f3f5cd71e1d">
  <xsd:schema xmlns:xsd="http://www.w3.org/2001/XMLSchema" xmlns:xs="http://www.w3.org/2001/XMLSchema" xmlns:p="http://schemas.microsoft.com/office/2006/metadata/properties" xmlns:ns2="9e5d6ff8-3de3-44bc-a220-057dcefa67ba" xmlns:ns3="23d74060-8da9-41a5-b0cd-38686dc37e09" targetNamespace="http://schemas.microsoft.com/office/2006/metadata/properties" ma:root="true" ma:fieldsID="26c3265d550cab3eca5ac29b6e1064d1" ns2:_="" ns3:_="">
    <xsd:import namespace="9e5d6ff8-3de3-44bc-a220-057dcefa67ba"/>
    <xsd:import namespace="23d74060-8da9-41a5-b0cd-38686dc37e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5d6ff8-3de3-44bc-a220-057dcefa67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570c208-9045-4890-9406-2594c6b9c8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d74060-8da9-41a5-b0cd-38686dc37e0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ae884bd-cae8-4dd0-94d9-6a4f065af4f0}" ma:internalName="TaxCatchAll" ma:showField="CatchAllData" ma:web="23d74060-8da9-41a5-b0cd-38686dc37e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3d74060-8da9-41a5-b0cd-38686dc37e09" xsi:nil="true"/>
    <lcf76f155ced4ddcb4097134ff3c332f xmlns="9e5d6ff8-3de3-44bc-a220-057dcefa67b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60C035-DF78-4B03-9228-9A51C89B06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5d6ff8-3de3-44bc-a220-057dcefa67ba"/>
    <ds:schemaRef ds:uri="23d74060-8da9-41a5-b0cd-38686dc37e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77D66A-3A7A-45EB-A3F2-F6805FC568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DE8883-93DE-40D0-A9C5-9470671763CA}">
  <ds:schemaRefs>
    <ds:schemaRef ds:uri="http://schemas.microsoft.com/office/2006/metadata/properties"/>
    <ds:schemaRef ds:uri="23d74060-8da9-41a5-b0cd-38686dc37e09"/>
    <ds:schemaRef ds:uri="http://purl.org/dc/elements/1.1/"/>
    <ds:schemaRef ds:uri="9e5d6ff8-3de3-44bc-a220-057dcefa67ba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Gabbriell Reason</cp:lastModifiedBy>
  <cp:revision/>
  <dcterms:created xsi:type="dcterms:W3CDTF">2021-09-09T15:53:10Z</dcterms:created>
  <dcterms:modified xsi:type="dcterms:W3CDTF">2024-09-06T17:19:00Z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da50fe2-ad8e-4b2e-b16c-4bb0954d6763_Enabled">
    <vt:lpwstr>true</vt:lpwstr>
  </property>
  <property fmtid="{D5CDD505-2E9C-101B-9397-08002B2CF9AE}" pid="3" name="MSIP_Label_6da50fe2-ad8e-4b2e-b16c-4bb0954d6763_SetDate">
    <vt:lpwstr>2021-09-09T15:53:10Z</vt:lpwstr>
  </property>
  <property fmtid="{D5CDD505-2E9C-101B-9397-08002B2CF9AE}" pid="4" name="MSIP_Label_6da50fe2-ad8e-4b2e-b16c-4bb0954d6763_Method">
    <vt:lpwstr>Standard</vt:lpwstr>
  </property>
  <property fmtid="{D5CDD505-2E9C-101B-9397-08002B2CF9AE}" pid="5" name="MSIP_Label_6da50fe2-ad8e-4b2e-b16c-4bb0954d6763_Name">
    <vt:lpwstr>Internal</vt:lpwstr>
  </property>
  <property fmtid="{D5CDD505-2E9C-101B-9397-08002B2CF9AE}" pid="6" name="MSIP_Label_6da50fe2-ad8e-4b2e-b16c-4bb0954d6763_SiteId">
    <vt:lpwstr>30ae0a8f-3cdf-44fd-af34-278bf639b85d</vt:lpwstr>
  </property>
  <property fmtid="{D5CDD505-2E9C-101B-9397-08002B2CF9AE}" pid="7" name="MSIP_Label_6da50fe2-ad8e-4b2e-b16c-4bb0954d6763_ActionId">
    <vt:lpwstr>88b6c470-5dca-4725-b533-850b6638aefa</vt:lpwstr>
  </property>
  <property fmtid="{D5CDD505-2E9C-101B-9397-08002B2CF9AE}" pid="8" name="MSIP_Label_6da50fe2-ad8e-4b2e-b16c-4bb0954d6763_ContentBits">
    <vt:lpwstr>2</vt:lpwstr>
  </property>
  <property fmtid="{D5CDD505-2E9C-101B-9397-08002B2CF9AE}" pid="9" name="ContentTypeId">
    <vt:lpwstr>0x010100D71A9FC0C01C554DB49A7C1F404A08F9</vt:lpwstr>
  </property>
  <property fmtid="{D5CDD505-2E9C-101B-9397-08002B2CF9AE}" pid="10" name="MediaServiceImageTags">
    <vt:lpwstr/>
  </property>
</Properties>
</file>