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"/>
    </mc:Choice>
  </mc:AlternateContent>
  <xr:revisionPtr revIDLastSave="1" documentId="8_{A386CD83-C58F-4B2D-BB6C-636BF7C50A16}" xr6:coauthVersionLast="47" xr6:coauthVersionMax="47" xr10:uidLastSave="{31D5E9E8-19DB-401E-A912-A547F8B7FFF5}"/>
  <bookViews>
    <workbookView xWindow="-110" yWindow="-110" windowWidth="19420" windowHeight="1150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38" i="1"/>
  <c r="P38" i="1" s="1"/>
  <c r="O33" i="1"/>
  <c r="P33" i="1" s="1"/>
  <c r="O51" i="1"/>
  <c r="P51" i="1" s="1"/>
  <c r="O24" i="1"/>
  <c r="P24" i="1" s="1"/>
  <c r="O64" i="1"/>
  <c r="P64" i="1" s="1"/>
  <c r="O5" i="1"/>
  <c r="P5" i="1" s="1"/>
  <c r="O3" i="1"/>
  <c r="P3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11" i="1"/>
  <c r="P11" i="1" s="1"/>
  <c r="O12" i="1"/>
  <c r="P12" i="1" s="1"/>
  <c r="O57" i="1"/>
  <c r="P57" i="1" s="1"/>
  <c r="O58" i="1"/>
  <c r="P58" i="1" s="1"/>
  <c r="O70" i="1"/>
  <c r="P70" i="1" s="1"/>
  <c r="O61" i="1"/>
  <c r="P61" i="1" s="1"/>
  <c r="O62" i="1"/>
  <c r="P62" i="1" s="1"/>
  <c r="O66" i="1"/>
  <c r="P66" i="1" s="1"/>
  <c r="O54" i="1"/>
  <c r="P54" i="1" s="1"/>
  <c r="O53" i="1"/>
  <c r="P53" i="1" s="1"/>
  <c r="O2" i="1"/>
  <c r="P2" i="1" s="1"/>
  <c r="O36" i="1"/>
  <c r="P36" i="1" s="1"/>
  <c r="O56" i="1"/>
  <c r="P56" i="1" s="1"/>
  <c r="O37" i="1"/>
  <c r="P37" i="1" s="1"/>
  <c r="O8" i="1"/>
  <c r="P8" i="1" s="1"/>
  <c r="O9" i="1"/>
  <c r="P9" i="1" s="1"/>
  <c r="O7" i="1"/>
  <c r="P7" i="1" s="1"/>
  <c r="O14" i="1"/>
  <c r="P14" i="1" s="1"/>
  <c r="O15" i="1"/>
  <c r="P15" i="1" s="1"/>
  <c r="O16" i="1"/>
  <c r="P16" i="1" s="1"/>
  <c r="O17" i="1"/>
  <c r="P17" i="1" s="1"/>
  <c r="O18" i="1"/>
  <c r="P18" i="1" s="1"/>
  <c r="O21" i="1"/>
  <c r="P21" i="1" s="1"/>
  <c r="O22" i="1"/>
  <c r="P22" i="1" s="1"/>
  <c r="O23" i="1"/>
  <c r="P23" i="1" s="1"/>
  <c r="O32" i="1"/>
  <c r="P32" i="1" s="1"/>
  <c r="O39" i="1"/>
  <c r="P39" i="1" s="1"/>
  <c r="O40" i="1"/>
  <c r="P40" i="1" s="1"/>
  <c r="O45" i="1"/>
  <c r="P45" i="1" s="1"/>
  <c r="O46" i="1"/>
  <c r="P46" i="1" s="1"/>
  <c r="O52" i="1"/>
  <c r="P52" i="1" s="1"/>
  <c r="O60" i="1"/>
  <c r="P60" i="1" s="1"/>
  <c r="O71" i="1"/>
  <c r="P71" i="1" s="1"/>
  <c r="O19" i="1"/>
  <c r="P19" i="1" s="1"/>
  <c r="O20" i="1"/>
  <c r="P20" i="1" s="1"/>
  <c r="O41" i="1"/>
  <c r="P41" i="1" s="1"/>
  <c r="O42" i="1"/>
  <c r="P42" i="1" s="1"/>
  <c r="O43" i="1"/>
  <c r="P43" i="1" s="1"/>
  <c r="O44" i="1"/>
  <c r="P44" i="1" s="1"/>
</calcChain>
</file>

<file path=xl/sharedStrings.xml><?xml version="1.0" encoding="utf-8"?>
<sst xmlns="http://schemas.openxmlformats.org/spreadsheetml/2006/main" count="129" uniqueCount="83">
  <si>
    <t>Sport</t>
  </si>
  <si>
    <t>Student-Athlete</t>
  </si>
  <si>
    <t>Mon 1.13</t>
  </si>
  <si>
    <t>Tues 1.14</t>
  </si>
  <si>
    <t>Wed 1.15</t>
  </si>
  <si>
    <t>Thur 1.16</t>
  </si>
  <si>
    <t>Fri 1.17</t>
  </si>
  <si>
    <t>Sat 1.18</t>
  </si>
  <si>
    <t>Sun 1.19</t>
  </si>
  <si>
    <t>Mon 1.20</t>
  </si>
  <si>
    <t>Tues 1.21</t>
  </si>
  <si>
    <t>Wed 1.22</t>
  </si>
  <si>
    <t>Thur 1.23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</si>
  <si>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</si>
  <si>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</si>
  <si>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</si>
  <si>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</si>
  <si>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</si>
  <si>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</si>
  <si>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</si>
  <si>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</si>
  <si>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</si>
  <si>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</si>
  <si>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</si>
  <si>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</si>
  <si>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Golf</t>
  </si>
  <si>
    <t>Carpentier, Matt</t>
  </si>
  <si>
    <t xml:space="preserve">Spaudling,Eli 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</si>
  <si>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</si>
  <si>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</si>
  <si>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</si>
  <si>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</si>
  <si>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</si>
  <si>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</si>
  <si>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</si>
  <si>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</si>
  <si>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</si>
  <si>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</si>
  <si>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</si>
  <si>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</si>
  <si>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</si>
  <si>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</si>
  <si>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</si>
  <si>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</si>
  <si>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</si>
  <si>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</si>
  <si>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</si>
  <si>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</si>
  <si>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</si>
  <si>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</si>
  <si>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</si>
  <si>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</si>
  <si>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</si>
  <si>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</si>
  <si>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</si>
  <si>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</si>
  <si>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</si>
  <si>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</si>
  <si>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</si>
  <si>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</si>
  <si>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</si>
  <si>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</si>
  <si>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</si>
  <si>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</si>
  <si>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</si>
  <si>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</si>
  <si>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</si>
  <si>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</si>
  <si>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</si>
  <si>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</si>
  <si>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</si>
  <si>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</si>
  <si>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</si>
  <si>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</si>
  <si>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</si>
  <si>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.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</si>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</sst>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/>
    <xf numFmtId="0" fontId="5" fillId="0" borderId="1" xfId="0" applyFont="1" applyBorder="1"/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Q71"/>
  <sheetViews>
    <sheetView tabSelected="1" topLeftCell="A29" zoomScale="60" zoomScaleNormal="60" workbookViewId="0">
      <selection activeCell="A42" sqref="A42:XFD42"/>
    </sheetView>
  </sheetViews>
  <sheetFormatPr defaultColWidth="11" defaultRowHeight="13" x14ac:dyDescent="0.3"/>
  <cols>
    <col min="1" max="1" width="17.83203125" style="23" customWidth="1"/>
    <col min="2" max="2" width="30.25" style="23" bestFit="1" customWidth="1"/>
    <col min="3" max="3" width="11" style="27"/>
    <col min="4" max="4" width="11" style="23"/>
    <col min="5" max="13" width="14.25" style="27" customWidth="1"/>
    <col min="14" max="14" width="12.5" style="23" bestFit="1" customWidth="1"/>
    <col min="15" max="15" width="11" style="23"/>
    <col min="16" max="16" width="12.5" style="23" bestFit="1" customWidth="1"/>
    <col min="17" max="16384" width="11" style="23"/>
  </cols>
  <sheetData>
    <row r="1" spans="1:17" s="4" customFormat="1" ht="72.75" customHeigh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  <c r="O1" s="10"/>
      <c r="P1" s="11" t="s">
        <v>14</v>
      </c>
      <c r="Q1" s="9" t="s">
        <v>15</v>
      </c>
    </row>
    <row r="2" spans="1:17" s="4" customFormat="1" ht="15" customHeight="1" x14ac:dyDescent="0.3">
      <c r="A2" s="1" t="s">
        <v>16</v>
      </c>
      <c r="B2" s="8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  <c r="O2" s="3">
        <f t="shared" ref="O2:O5" si="0">SUM(C2:N2)</f>
        <v>0</v>
      </c>
      <c r="P2" s="3">
        <f t="shared" ref="P2:P5" si="1">8-O2</f>
        <v>8</v>
      </c>
      <c r="Q2" s="3"/>
    </row>
    <row r="3" spans="1:17" s="4" customFormat="1" ht="15" customHeight="1" x14ac:dyDescent="0.3">
      <c r="A3" s="1" t="s">
        <v>16</v>
      </c>
      <c r="B3" s="8" t="s">
        <v>18</v>
      </c>
      <c r="C3" s="14"/>
      <c r="D3" s="14"/>
      <c r="E3" s="14"/>
      <c r="F3" s="14">
        <v>1.5</v>
      </c>
      <c r="G3" s="14">
        <v>1.25</v>
      </c>
      <c r="H3" s="14"/>
      <c r="I3" s="14"/>
      <c r="J3" s="14"/>
      <c r="K3" s="14">
        <v>2.25</v>
      </c>
      <c r="L3" s="14"/>
      <c r="M3" s="14"/>
      <c r="N3" s="3"/>
      <c r="O3" s="3">
        <f t="shared" si="0"/>
        <v>5</v>
      </c>
      <c r="P3" s="3">
        <f t="shared" si="1"/>
        <v>3</v>
      </c>
      <c r="Q3" s="3"/>
    </row>
    <row r="4" spans="1:17" s="4" customFormat="1" ht="15" customHeight="1" x14ac:dyDescent="0.3">
      <c r="A4" s="1" t="s">
        <v>16</v>
      </c>
      <c r="B4" s="8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3"/>
      <c r="O4" s="3"/>
      <c r="P4" s="3">
        <f t="shared" si="1"/>
        <v>8</v>
      </c>
      <c r="Q4" s="3"/>
    </row>
    <row r="5" spans="1:17" s="4" customFormat="1" ht="15" customHeight="1" x14ac:dyDescent="0.3">
      <c r="A5" s="1" t="s">
        <v>16</v>
      </c>
      <c r="B5" s="8" t="s">
        <v>20</v>
      </c>
      <c r="C5" s="14"/>
      <c r="D5" s="14"/>
      <c r="E5" s="14"/>
      <c r="F5" s="14">
        <v>0.5</v>
      </c>
      <c r="G5" s="14"/>
      <c r="H5" s="14">
        <v>1.25</v>
      </c>
      <c r="I5" s="14"/>
      <c r="J5" s="14"/>
      <c r="K5" s="14">
        <v>1</v>
      </c>
      <c r="L5" s="14"/>
      <c r="M5" s="14"/>
      <c r="N5" s="3"/>
      <c r="O5" s="3">
        <f t="shared" si="0"/>
        <v>2.75</v>
      </c>
      <c r="P5" s="3">
        <f t="shared" si="1"/>
        <v>5.25</v>
      </c>
      <c r="Q5" s="3"/>
    </row>
    <row r="6" spans="1:17" s="4" customFormat="1" ht="15" customHeight="1" x14ac:dyDescent="0.3">
      <c r="A6" s="1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3"/>
      <c r="O6" s="3"/>
      <c r="P6" s="3"/>
      <c r="Q6" s="3"/>
    </row>
    <row r="7" spans="1:17" s="4" customFormat="1" ht="15" customHeight="1" x14ac:dyDescent="0.3">
      <c r="A7" s="1" t="s">
        <v>21</v>
      </c>
      <c r="B7" s="8" t="s">
        <v>22</v>
      </c>
      <c r="C7" s="15"/>
      <c r="D7" s="14"/>
      <c r="E7" s="10"/>
      <c r="F7" s="10"/>
      <c r="G7" s="10"/>
      <c r="H7" s="10"/>
      <c r="I7" s="10"/>
      <c r="J7" s="10"/>
      <c r="K7" s="10"/>
      <c r="L7" s="10"/>
      <c r="M7" s="10"/>
      <c r="N7" s="3"/>
      <c r="O7" s="3">
        <f t="shared" ref="O7:O9" si="2">SUM(C7:N7)</f>
        <v>0</v>
      </c>
      <c r="P7" s="3">
        <f>4-O7</f>
        <v>4</v>
      </c>
      <c r="Q7" s="3"/>
    </row>
    <row r="8" spans="1:17" s="4" customFormat="1" ht="15" customHeight="1" x14ac:dyDescent="0.3">
      <c r="A8" s="1" t="s">
        <v>21</v>
      </c>
      <c r="B8" s="8" t="s">
        <v>23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3"/>
      <c r="O8" s="3">
        <f t="shared" si="2"/>
        <v>0</v>
      </c>
      <c r="P8" s="3">
        <f>4-O8</f>
        <v>4</v>
      </c>
      <c r="Q8" s="3"/>
    </row>
    <row r="9" spans="1:17" s="4" customFormat="1" ht="15" customHeight="1" x14ac:dyDescent="0.3">
      <c r="A9" s="1" t="s">
        <v>21</v>
      </c>
      <c r="B9" s="8" t="s">
        <v>24</v>
      </c>
      <c r="C9" s="14"/>
      <c r="D9" s="14"/>
      <c r="E9" s="14"/>
      <c r="F9" s="14"/>
      <c r="G9" s="14"/>
      <c r="H9" s="14"/>
      <c r="I9" s="14"/>
      <c r="J9" s="14"/>
      <c r="K9" s="14">
        <v>2</v>
      </c>
      <c r="L9" s="14"/>
      <c r="M9" s="14"/>
      <c r="N9" s="3"/>
      <c r="O9" s="3">
        <f t="shared" si="2"/>
        <v>2</v>
      </c>
      <c r="P9" s="3">
        <f>8-O9</f>
        <v>6</v>
      </c>
      <c r="Q9" s="3"/>
    </row>
    <row r="10" spans="1:17" s="4" customFormat="1" ht="15" customHeight="1" x14ac:dyDescent="0.3">
      <c r="A10" s="1"/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3"/>
      <c r="P10" s="3"/>
      <c r="Q10" s="3"/>
    </row>
    <row r="11" spans="1:17" s="4" customFormat="1" ht="15" customHeight="1" x14ac:dyDescent="0.3">
      <c r="A11" s="1" t="s">
        <v>25</v>
      </c>
      <c r="B11" s="8" t="s">
        <v>26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"/>
      <c r="O11" s="3">
        <f>SUM(C11:N11)</f>
        <v>0</v>
      </c>
      <c r="P11" s="3">
        <f>8-O11</f>
        <v>8</v>
      </c>
      <c r="Q11" s="3"/>
    </row>
    <row r="12" spans="1:17" s="4" customFormat="1" ht="15" customHeight="1" x14ac:dyDescent="0.3">
      <c r="A12" s="1" t="s">
        <v>25</v>
      </c>
      <c r="B12" s="8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3"/>
      <c r="O12" s="3">
        <f>SUM(C12:N12)</f>
        <v>0</v>
      </c>
      <c r="P12" s="3">
        <f>8-O12</f>
        <v>8</v>
      </c>
      <c r="Q12" s="3"/>
    </row>
    <row r="13" spans="1:17" s="4" customFormat="1" ht="15" customHeight="1" x14ac:dyDescent="0.3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x14ac:dyDescent="0.3">
      <c r="A14" s="1" t="s">
        <v>28</v>
      </c>
      <c r="B14" s="2" t="s">
        <v>29</v>
      </c>
      <c r="C14" s="3"/>
      <c r="D14" s="3"/>
      <c r="E14" s="3">
        <v>3</v>
      </c>
      <c r="F14" s="3">
        <v>1</v>
      </c>
      <c r="G14" s="3"/>
      <c r="H14" s="3"/>
      <c r="I14" s="3"/>
      <c r="J14" s="3"/>
      <c r="K14" s="3"/>
      <c r="L14" s="3"/>
      <c r="M14" s="3"/>
      <c r="N14" s="3"/>
      <c r="O14" s="3">
        <f t="shared" ref="O14:O33" si="3">SUM(C14:N14)</f>
        <v>4</v>
      </c>
      <c r="P14" s="3">
        <f>8-O14</f>
        <v>4</v>
      </c>
      <c r="Q14" s="3"/>
    </row>
    <row r="15" spans="1:17" s="4" customFormat="1" x14ac:dyDescent="0.3">
      <c r="A15" s="1" t="s">
        <v>28</v>
      </c>
      <c r="B15" s="2" t="s">
        <v>30</v>
      </c>
      <c r="C15" s="3"/>
      <c r="D15" s="3"/>
      <c r="E15" s="3">
        <v>1</v>
      </c>
      <c r="F15" s="3">
        <v>1.25</v>
      </c>
      <c r="G15" s="3"/>
      <c r="H15" s="3"/>
      <c r="I15" s="3"/>
      <c r="J15" s="3"/>
      <c r="K15" s="3">
        <v>3.5</v>
      </c>
      <c r="L15" s="3"/>
      <c r="M15" s="3"/>
      <c r="N15" s="3"/>
      <c r="O15" s="3">
        <f t="shared" si="3"/>
        <v>5.75</v>
      </c>
      <c r="P15" s="3">
        <f>8-O15</f>
        <v>2.25</v>
      </c>
      <c r="Q15" s="3"/>
    </row>
    <row r="16" spans="1:17" s="4" customFormat="1" x14ac:dyDescent="0.3">
      <c r="A16" s="1" t="s">
        <v>28</v>
      </c>
      <c r="B16" s="2" t="s">
        <v>31</v>
      </c>
      <c r="C16" s="3"/>
      <c r="D16" s="3"/>
      <c r="E16" s="3">
        <v>2.25</v>
      </c>
      <c r="F16" s="3">
        <v>1.25</v>
      </c>
      <c r="G16" s="3"/>
      <c r="H16" s="3"/>
      <c r="I16" s="3"/>
      <c r="J16" s="3"/>
      <c r="K16" s="3">
        <v>3.5</v>
      </c>
      <c r="L16" s="3"/>
      <c r="M16" s="3"/>
      <c r="N16" s="3"/>
      <c r="O16" s="3">
        <f t="shared" si="3"/>
        <v>7</v>
      </c>
      <c r="P16" s="3">
        <f>8-O16</f>
        <v>1</v>
      </c>
      <c r="Q16" s="3"/>
    </row>
    <row r="17" spans="1:17" s="4" customFormat="1" x14ac:dyDescent="0.3">
      <c r="A17" s="1" t="s">
        <v>28</v>
      </c>
      <c r="B17" s="2" t="s">
        <v>32</v>
      </c>
      <c r="C17" s="3">
        <v>2</v>
      </c>
      <c r="D17" s="4">
        <v>1.5</v>
      </c>
      <c r="E17" s="3">
        <v>2.5</v>
      </c>
      <c r="F17" s="3"/>
      <c r="G17" s="3"/>
      <c r="H17" s="3"/>
      <c r="I17" s="3"/>
      <c r="J17" s="3"/>
      <c r="K17" s="3">
        <v>2</v>
      </c>
      <c r="L17" s="3"/>
      <c r="M17" s="3"/>
      <c r="N17" s="3"/>
      <c r="O17" s="3">
        <f>SUM(C17:N17)</f>
        <v>8</v>
      </c>
      <c r="P17" s="3">
        <f t="shared" ref="P17:P30" si="4">8-O17</f>
        <v>0</v>
      </c>
      <c r="Q17" s="3"/>
    </row>
    <row r="18" spans="1:17" s="4" customFormat="1" x14ac:dyDescent="0.3">
      <c r="A18" s="1" t="s">
        <v>28</v>
      </c>
      <c r="B18" s="2" t="s">
        <v>33</v>
      </c>
      <c r="C18" s="3"/>
      <c r="D18" s="3"/>
      <c r="E18" s="3"/>
      <c r="F18" s="3"/>
      <c r="G18" s="3"/>
      <c r="H18" s="3"/>
      <c r="I18" s="3"/>
      <c r="J18" s="3"/>
      <c r="K18" s="3">
        <v>3</v>
      </c>
      <c r="L18" s="3"/>
      <c r="M18" s="3"/>
      <c r="N18" s="3"/>
      <c r="O18" s="3">
        <f t="shared" si="3"/>
        <v>3</v>
      </c>
      <c r="P18" s="3">
        <f t="shared" si="4"/>
        <v>5</v>
      </c>
      <c r="Q18" s="3"/>
    </row>
    <row r="19" spans="1:17" s="4" customFormat="1" x14ac:dyDescent="0.3">
      <c r="A19" s="1" t="s">
        <v>28</v>
      </c>
      <c r="B19" s="2" t="s">
        <v>34</v>
      </c>
      <c r="C19" s="3">
        <v>1.25</v>
      </c>
      <c r="D19" s="3">
        <v>1.25</v>
      </c>
      <c r="E19" s="3">
        <v>1</v>
      </c>
      <c r="F19" s="3">
        <v>1.5</v>
      </c>
      <c r="G19" s="3"/>
      <c r="H19" s="3"/>
      <c r="I19" s="3"/>
      <c r="J19" s="3"/>
      <c r="K19" s="3">
        <v>2</v>
      </c>
      <c r="L19" s="3"/>
      <c r="M19" s="3"/>
      <c r="N19" s="3"/>
      <c r="O19" s="3">
        <f t="shared" si="3"/>
        <v>7</v>
      </c>
      <c r="P19" s="3">
        <f t="shared" si="4"/>
        <v>1</v>
      </c>
      <c r="Q19" s="3"/>
    </row>
    <row r="20" spans="1:17" s="4" customFormat="1" x14ac:dyDescent="0.3">
      <c r="A20" s="1" t="s">
        <v>28</v>
      </c>
      <c r="B20" s="2" t="s">
        <v>35</v>
      </c>
      <c r="C20" s="3"/>
      <c r="D20" s="3"/>
      <c r="E20" s="3">
        <v>1</v>
      </c>
      <c r="F20" s="3">
        <v>0.5</v>
      </c>
      <c r="G20" s="3"/>
      <c r="H20" s="3"/>
      <c r="I20" s="3"/>
      <c r="J20" s="3"/>
      <c r="K20" s="3">
        <v>3.25</v>
      </c>
      <c r="L20" s="3"/>
      <c r="M20" s="3"/>
      <c r="N20" s="10"/>
      <c r="O20" s="3">
        <f t="shared" si="3"/>
        <v>4.75</v>
      </c>
      <c r="P20" s="3">
        <f t="shared" si="4"/>
        <v>3.25</v>
      </c>
      <c r="Q20" s="3"/>
    </row>
    <row r="21" spans="1:17" s="4" customFormat="1" x14ac:dyDescent="0.3">
      <c r="A21" s="1" t="s">
        <v>28</v>
      </c>
      <c r="B21" s="2" t="s">
        <v>36</v>
      </c>
      <c r="C21" s="3"/>
      <c r="D21" s="3">
        <v>1.5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 t="shared" si="3"/>
        <v>1.5</v>
      </c>
      <c r="P21" s="3">
        <f t="shared" si="4"/>
        <v>6.5</v>
      </c>
      <c r="Q21" s="3"/>
    </row>
    <row r="22" spans="1:17" s="4" customFormat="1" x14ac:dyDescent="0.3">
      <c r="A22" s="1" t="s">
        <v>28</v>
      </c>
      <c r="B22" s="2" t="s">
        <v>37</v>
      </c>
      <c r="C22" s="3"/>
      <c r="D22" s="3"/>
      <c r="E22" s="3">
        <v>1.25</v>
      </c>
      <c r="F22" s="3"/>
      <c r="G22" s="3"/>
      <c r="H22" s="3"/>
      <c r="I22" s="3"/>
      <c r="J22" s="3"/>
      <c r="K22" s="3"/>
      <c r="L22" s="3"/>
      <c r="M22" s="3"/>
      <c r="N22" s="3"/>
      <c r="O22" s="3">
        <f t="shared" si="3"/>
        <v>1.25</v>
      </c>
      <c r="P22" s="3">
        <f t="shared" si="4"/>
        <v>6.75</v>
      </c>
      <c r="Q22" s="3"/>
    </row>
    <row r="23" spans="1:17" s="4" customFormat="1" x14ac:dyDescent="0.3">
      <c r="A23" s="1" t="s">
        <v>28</v>
      </c>
      <c r="B23" s="2" t="s">
        <v>38</v>
      </c>
      <c r="C23" s="3"/>
      <c r="D23" s="3"/>
      <c r="E23" s="3">
        <v>2.25</v>
      </c>
      <c r="F23" s="3"/>
      <c r="G23" s="3"/>
      <c r="H23" s="3"/>
      <c r="I23" s="3"/>
      <c r="J23" s="3"/>
      <c r="K23" s="3">
        <v>0.5</v>
      </c>
      <c r="L23" s="3"/>
      <c r="M23" s="3"/>
      <c r="N23" s="3"/>
      <c r="O23" s="3">
        <f t="shared" si="3"/>
        <v>2.75</v>
      </c>
      <c r="P23" s="3">
        <f t="shared" si="4"/>
        <v>5.25</v>
      </c>
      <c r="Q23" s="3"/>
    </row>
    <row r="24" spans="1:17" s="4" customFormat="1" x14ac:dyDescent="0.3">
      <c r="A24" s="1" t="s">
        <v>28</v>
      </c>
      <c r="B24" s="2" t="s">
        <v>39</v>
      </c>
      <c r="C24" s="3"/>
      <c r="D24" s="3"/>
      <c r="E24" s="3"/>
      <c r="F24" s="3"/>
      <c r="G24" s="3"/>
      <c r="H24" s="3"/>
      <c r="I24" s="3"/>
      <c r="J24" s="3"/>
      <c r="K24" s="3">
        <v>4</v>
      </c>
      <c r="L24" s="3"/>
      <c r="M24" s="3"/>
      <c r="N24" s="3"/>
      <c r="O24" s="3">
        <f t="shared" si="3"/>
        <v>4</v>
      </c>
      <c r="P24" s="3">
        <f t="shared" si="4"/>
        <v>4</v>
      </c>
      <c r="Q24" s="3">
        <v>0.25</v>
      </c>
    </row>
    <row r="25" spans="1:17" s="4" customFormat="1" x14ac:dyDescent="0.3">
      <c r="A25" s="1" t="s">
        <v>28</v>
      </c>
      <c r="B25" s="2" t="s">
        <v>40</v>
      </c>
      <c r="C25" s="3">
        <v>2</v>
      </c>
      <c r="D25" s="3">
        <v>1</v>
      </c>
      <c r="E25" s="3"/>
      <c r="F25" s="10">
        <v>1.5</v>
      </c>
      <c r="G25" s="3"/>
      <c r="H25" s="3"/>
      <c r="I25" s="3"/>
      <c r="J25" s="3"/>
      <c r="K25" s="3">
        <v>2</v>
      </c>
      <c r="L25" s="3"/>
      <c r="M25" s="3"/>
      <c r="N25" s="3"/>
      <c r="O25" s="3">
        <f t="shared" si="3"/>
        <v>6.5</v>
      </c>
      <c r="P25" s="3">
        <f t="shared" si="4"/>
        <v>1.5</v>
      </c>
      <c r="Q25" s="3"/>
    </row>
    <row r="26" spans="1:17" s="4" customFormat="1" x14ac:dyDescent="0.3">
      <c r="A26" s="1" t="s">
        <v>28</v>
      </c>
      <c r="B26" s="2" t="s">
        <v>41</v>
      </c>
      <c r="C26" s="3">
        <v>3</v>
      </c>
      <c r="D26" s="3">
        <v>1</v>
      </c>
      <c r="E26" s="3">
        <v>1.75</v>
      </c>
      <c r="F26" s="3">
        <v>0.5</v>
      </c>
      <c r="G26" s="3"/>
      <c r="H26" s="3"/>
      <c r="I26" s="3"/>
      <c r="J26" s="3"/>
      <c r="K26" s="3">
        <v>2</v>
      </c>
      <c r="L26" s="3"/>
      <c r="M26" s="3"/>
      <c r="N26" s="3"/>
      <c r="O26" s="3">
        <f t="shared" si="3"/>
        <v>8.25</v>
      </c>
      <c r="P26" s="3">
        <f t="shared" si="4"/>
        <v>-0.25</v>
      </c>
      <c r="Q26" s="3"/>
    </row>
    <row r="27" spans="1:17" s="4" customFormat="1" x14ac:dyDescent="0.3">
      <c r="A27" s="1" t="s">
        <v>28</v>
      </c>
      <c r="B27" s="2" t="s">
        <v>42</v>
      </c>
      <c r="C27" s="3">
        <v>1.25</v>
      </c>
      <c r="D27" s="3">
        <v>2</v>
      </c>
      <c r="E27" s="3">
        <v>3</v>
      </c>
      <c r="F27" s="3"/>
      <c r="G27" s="3"/>
      <c r="H27" s="3"/>
      <c r="I27" s="3"/>
      <c r="J27" s="3"/>
      <c r="K27" s="3">
        <v>2.75</v>
      </c>
      <c r="L27" s="3"/>
      <c r="M27" s="3"/>
      <c r="N27" s="3"/>
      <c r="O27" s="3">
        <f t="shared" si="3"/>
        <v>9</v>
      </c>
      <c r="P27" s="3">
        <f t="shared" si="4"/>
        <v>-1</v>
      </c>
      <c r="Q27" s="3"/>
    </row>
    <row r="28" spans="1:17" s="4" customFormat="1" x14ac:dyDescent="0.3">
      <c r="A28" s="1" t="s">
        <v>28</v>
      </c>
      <c r="B28" s="2" t="s">
        <v>43</v>
      </c>
      <c r="C28" s="3"/>
      <c r="D28" s="3">
        <v>1.5</v>
      </c>
      <c r="E28" s="3"/>
      <c r="F28" s="3">
        <v>1.5</v>
      </c>
      <c r="G28" s="3"/>
      <c r="H28" s="3"/>
      <c r="I28" s="3"/>
      <c r="J28" s="3"/>
      <c r="K28" s="3">
        <v>4</v>
      </c>
      <c r="L28" s="3"/>
      <c r="M28" s="3"/>
      <c r="N28" s="3"/>
      <c r="O28" s="3">
        <f t="shared" si="3"/>
        <v>7</v>
      </c>
      <c r="P28" s="3">
        <f t="shared" si="4"/>
        <v>1</v>
      </c>
      <c r="Q28" s="3">
        <v>0.75</v>
      </c>
    </row>
    <row r="29" spans="1:17" s="4" customFormat="1" x14ac:dyDescent="0.3">
      <c r="A29" s="1" t="s">
        <v>28</v>
      </c>
      <c r="B29" s="2" t="s">
        <v>44</v>
      </c>
      <c r="C29" s="3"/>
      <c r="D29" s="3"/>
      <c r="E29" s="3">
        <v>1</v>
      </c>
      <c r="F29" s="3"/>
      <c r="G29" s="3"/>
      <c r="H29" s="3"/>
      <c r="I29" s="3"/>
      <c r="J29" s="3"/>
      <c r="K29" s="3">
        <v>4</v>
      </c>
      <c r="L29" s="3"/>
      <c r="M29" s="3"/>
      <c r="N29" s="3"/>
      <c r="O29" s="3">
        <f t="shared" si="3"/>
        <v>5</v>
      </c>
      <c r="P29" s="3">
        <f t="shared" si="4"/>
        <v>3</v>
      </c>
      <c r="Q29" s="3"/>
    </row>
    <row r="30" spans="1:17" s="4" customFormat="1" x14ac:dyDescent="0.3">
      <c r="A30" s="1" t="s">
        <v>28</v>
      </c>
      <c r="B30" s="2" t="s">
        <v>45</v>
      </c>
      <c r="C30" s="3"/>
      <c r="D30" s="3"/>
      <c r="E30" s="3">
        <v>2.5</v>
      </c>
      <c r="F30" s="3"/>
      <c r="G30" s="3"/>
      <c r="H30" s="3"/>
      <c r="I30" s="3"/>
      <c r="J30" s="3"/>
      <c r="K30" s="3">
        <v>2</v>
      </c>
      <c r="L30" s="3"/>
      <c r="M30" s="3"/>
      <c r="N30" s="3"/>
      <c r="O30" s="3">
        <f t="shared" si="3"/>
        <v>4.5</v>
      </c>
      <c r="P30" s="3">
        <f t="shared" si="4"/>
        <v>3.5</v>
      </c>
      <c r="Q30" s="3"/>
    </row>
    <row r="31" spans="1:17" s="4" customFormat="1" x14ac:dyDescent="0.3">
      <c r="A31" s="1" t="s">
        <v>28</v>
      </c>
      <c r="B31" s="2" t="s">
        <v>46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f t="shared" si="3"/>
        <v>0</v>
      </c>
      <c r="P31" s="3">
        <f>4-O31</f>
        <v>4</v>
      </c>
      <c r="Q31" s="3"/>
    </row>
    <row r="32" spans="1:17" s="4" customFormat="1" x14ac:dyDescent="0.3">
      <c r="A32" s="1" t="s">
        <v>28</v>
      </c>
      <c r="B32" s="2" t="s">
        <v>47</v>
      </c>
      <c r="C32" s="3"/>
      <c r="D32" s="10">
        <v>1</v>
      </c>
      <c r="E32" s="3"/>
      <c r="F32" s="3"/>
      <c r="G32" s="3"/>
      <c r="H32" s="3"/>
      <c r="I32" s="3"/>
      <c r="J32" s="3"/>
      <c r="K32" s="3">
        <v>3</v>
      </c>
      <c r="L32" s="3"/>
      <c r="M32" s="3"/>
      <c r="N32" s="3"/>
      <c r="O32" s="3">
        <f t="shared" si="3"/>
        <v>4</v>
      </c>
      <c r="P32" s="3">
        <f>8-O32</f>
        <v>4</v>
      </c>
      <c r="Q32" s="3"/>
    </row>
    <row r="33" spans="1:17" s="4" customFormat="1" x14ac:dyDescent="0.3">
      <c r="A33" s="1" t="s">
        <v>28</v>
      </c>
      <c r="B33" s="2" t="s">
        <v>48</v>
      </c>
      <c r="C33" s="3"/>
      <c r="D33" s="3"/>
      <c r="E33" s="16"/>
      <c r="F33" s="3"/>
      <c r="G33" s="3"/>
      <c r="H33" s="3"/>
      <c r="I33" s="3"/>
      <c r="J33" s="3"/>
      <c r="K33" s="3">
        <v>3</v>
      </c>
      <c r="L33" s="3"/>
      <c r="M33" s="3"/>
      <c r="N33" s="3"/>
      <c r="O33" s="3">
        <f t="shared" si="3"/>
        <v>3</v>
      </c>
      <c r="P33" s="3">
        <f>8-O33</f>
        <v>5</v>
      </c>
      <c r="Q33" s="3"/>
    </row>
    <row r="34" spans="1:17" s="4" customFormat="1" x14ac:dyDescent="0.3">
      <c r="A34" s="17" t="s">
        <v>49</v>
      </c>
      <c r="B34" s="17"/>
      <c r="C34" s="15"/>
      <c r="D34" s="15"/>
      <c r="E34" s="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4" customFormat="1" x14ac:dyDescent="0.3">
      <c r="A35" s="17" t="s">
        <v>50</v>
      </c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s="4" customFormat="1" x14ac:dyDescent="0.3">
      <c r="A36" s="1" t="s">
        <v>51</v>
      </c>
      <c r="B36" s="2" t="s">
        <v>52</v>
      </c>
      <c r="C36" s="3"/>
      <c r="D36" s="3"/>
      <c r="E36" s="3"/>
      <c r="F36" s="3"/>
      <c r="G36" s="3"/>
      <c r="H36" s="3"/>
      <c r="I36" s="3"/>
      <c r="J36" s="3"/>
      <c r="K36" s="3">
        <v>1.25</v>
      </c>
      <c r="L36" s="3"/>
      <c r="M36" s="3"/>
      <c r="N36" s="3"/>
      <c r="O36" s="3">
        <f t="shared" ref="O36:O44" si="5">SUM(C36:N36)</f>
        <v>1.25</v>
      </c>
      <c r="P36" s="3">
        <f>4-O36</f>
        <v>2.75</v>
      </c>
      <c r="Q36" s="3"/>
    </row>
    <row r="37" spans="1:17" s="4" customFormat="1" x14ac:dyDescent="0.3">
      <c r="A37" s="1" t="s">
        <v>51</v>
      </c>
      <c r="B37" s="2" t="s">
        <v>53</v>
      </c>
      <c r="C37" s="3"/>
      <c r="D37" s="3">
        <v>0.75</v>
      </c>
      <c r="E37" s="3">
        <v>2</v>
      </c>
      <c r="F37" s="3">
        <v>0.5</v>
      </c>
      <c r="G37" s="3">
        <v>0.5</v>
      </c>
      <c r="H37" s="3"/>
      <c r="I37" s="3"/>
      <c r="J37" s="3"/>
      <c r="K37" s="3">
        <v>1</v>
      </c>
      <c r="L37" s="3"/>
      <c r="M37" s="3"/>
      <c r="N37" s="3"/>
      <c r="O37" s="3">
        <f t="shared" si="5"/>
        <v>4.75</v>
      </c>
      <c r="P37" s="3">
        <f>8-O37</f>
        <v>3.25</v>
      </c>
      <c r="Q37" s="3"/>
    </row>
    <row r="38" spans="1:17" s="4" customFormat="1" x14ac:dyDescent="0.3">
      <c r="A38" s="1" t="s">
        <v>51</v>
      </c>
      <c r="B38" s="2" t="s">
        <v>54</v>
      </c>
      <c r="C38" s="3"/>
      <c r="D38" s="3">
        <v>1.5</v>
      </c>
      <c r="E38" s="3"/>
      <c r="F38" s="3"/>
      <c r="G38" s="3"/>
      <c r="H38" s="3"/>
      <c r="I38" s="3"/>
      <c r="J38" s="3"/>
      <c r="K38" s="3">
        <v>3.5</v>
      </c>
      <c r="L38" s="3"/>
      <c r="M38" s="3"/>
      <c r="N38" s="3"/>
      <c r="O38" s="3">
        <f t="shared" si="5"/>
        <v>5</v>
      </c>
      <c r="P38" s="3">
        <f>8-O38</f>
        <v>3</v>
      </c>
      <c r="Q38" s="3"/>
    </row>
    <row r="39" spans="1:17" s="4" customFormat="1" x14ac:dyDescent="0.3">
      <c r="A39" s="1" t="s">
        <v>51</v>
      </c>
      <c r="B39" s="2" t="s">
        <v>55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f t="shared" si="5"/>
        <v>0</v>
      </c>
      <c r="P39" s="3">
        <f>4-O39</f>
        <v>4</v>
      </c>
      <c r="Q39" s="3"/>
    </row>
    <row r="40" spans="1:17" s="4" customFormat="1" x14ac:dyDescent="0.3">
      <c r="A40" s="1" t="s">
        <v>51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f t="shared" si="5"/>
        <v>0</v>
      </c>
      <c r="P40" s="3">
        <f>4-O40</f>
        <v>4</v>
      </c>
      <c r="Q40" s="3"/>
    </row>
    <row r="41" spans="1:17" s="4" customFormat="1" x14ac:dyDescent="0.3">
      <c r="A41" s="1" t="s">
        <v>51</v>
      </c>
      <c r="B41" s="2" t="s">
        <v>57</v>
      </c>
      <c r="C41" s="15"/>
      <c r="D41" s="3"/>
      <c r="E41" s="3"/>
      <c r="F41" s="3"/>
      <c r="G41" s="3"/>
      <c r="H41" s="3"/>
      <c r="I41" s="3"/>
      <c r="J41" s="3"/>
      <c r="K41" s="3">
        <v>2</v>
      </c>
      <c r="L41" s="3"/>
      <c r="M41" s="3"/>
      <c r="N41" s="3"/>
      <c r="O41" s="3">
        <f t="shared" si="5"/>
        <v>2</v>
      </c>
      <c r="P41" s="3">
        <f>4-O41</f>
        <v>2</v>
      </c>
      <c r="Q41" s="3"/>
    </row>
    <row r="42" spans="1:17" s="4" customFormat="1" x14ac:dyDescent="0.3">
      <c r="A42" s="1" t="s">
        <v>51</v>
      </c>
      <c r="B42" s="2" t="s">
        <v>58</v>
      </c>
      <c r="C42" s="15"/>
      <c r="D42" s="3"/>
      <c r="E42" s="3"/>
      <c r="F42" s="3"/>
      <c r="G42" s="3"/>
      <c r="H42" s="3"/>
      <c r="I42" s="3"/>
      <c r="J42" s="3"/>
      <c r="K42" s="3">
        <v>1.25</v>
      </c>
      <c r="L42" s="3"/>
      <c r="M42" s="3"/>
      <c r="N42" s="3"/>
      <c r="O42" s="3">
        <f t="shared" si="5"/>
        <v>1.25</v>
      </c>
      <c r="P42" s="3">
        <f t="shared" ref="P42:P43" si="6">8-O42</f>
        <v>6.75</v>
      </c>
      <c r="Q42" s="3"/>
    </row>
    <row r="43" spans="1:17" s="4" customFormat="1" x14ac:dyDescent="0.3">
      <c r="A43" s="1" t="s">
        <v>51</v>
      </c>
      <c r="B43" s="2" t="s">
        <v>59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f t="shared" si="5"/>
        <v>0</v>
      </c>
      <c r="P43" s="3">
        <f t="shared" si="6"/>
        <v>8</v>
      </c>
      <c r="Q43" s="3"/>
    </row>
    <row r="44" spans="1:17" s="4" customFormat="1" x14ac:dyDescent="0.3">
      <c r="A44" s="1" t="s">
        <v>51</v>
      </c>
      <c r="B44" s="2" t="s">
        <v>60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f t="shared" si="5"/>
        <v>0</v>
      </c>
      <c r="P44" s="3">
        <f>4-O44</f>
        <v>4</v>
      </c>
      <c r="Q44" s="3"/>
    </row>
    <row r="45" spans="1:17" s="4" customFormat="1" ht="14.15" hidden="1" customHeight="1" x14ac:dyDescent="0.3">
      <c r="A45" s="5" t="s">
        <v>61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3"/>
      <c r="O45" s="3">
        <f t="shared" ref="O45:O46" si="7">SUM(C45:N45)</f>
        <v>0</v>
      </c>
      <c r="P45" s="3">
        <f>8-O45</f>
        <v>8</v>
      </c>
      <c r="Q45" s="6"/>
    </row>
    <row r="46" spans="1:17" s="4" customFormat="1" ht="14.15" hidden="1" customHeight="1" x14ac:dyDescent="0.3">
      <c r="A46" s="5" t="s">
        <v>61</v>
      </c>
      <c r="B46" s="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3"/>
      <c r="O46" s="3">
        <f t="shared" si="7"/>
        <v>0</v>
      </c>
      <c r="P46" s="3">
        <f>8-O46</f>
        <v>8</v>
      </c>
      <c r="Q46" s="3"/>
    </row>
    <row r="47" spans="1:17" s="4" customFormat="1" ht="13.5" customHeight="1" x14ac:dyDescent="0.3">
      <c r="A47" s="1"/>
      <c r="B47" s="8"/>
      <c r="C47" s="14"/>
      <c r="D47" s="14"/>
      <c r="E47" s="14"/>
      <c r="F47" s="14"/>
      <c r="G47" s="14"/>
      <c r="H47" s="16"/>
      <c r="I47" s="14"/>
      <c r="J47" s="14"/>
      <c r="K47" s="14"/>
      <c r="L47" s="14"/>
      <c r="M47" s="14"/>
      <c r="N47" s="3"/>
      <c r="O47" s="3"/>
      <c r="P47" s="3"/>
      <c r="Q47" s="3"/>
    </row>
    <row r="48" spans="1:17" s="4" customFormat="1" x14ac:dyDescent="0.3">
      <c r="A48" s="17" t="s">
        <v>49</v>
      </c>
      <c r="B48" s="17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s="4" customFormat="1" x14ac:dyDescent="0.3">
      <c r="A49" s="17" t="s">
        <v>50</v>
      </c>
      <c r="B49" s="1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s="4" customFormat="1" x14ac:dyDescent="0.3">
      <c r="A50" s="17"/>
      <c r="B50" s="17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s="4" customFormat="1" x14ac:dyDescent="0.3">
      <c r="A51" s="1" t="s">
        <v>62</v>
      </c>
      <c r="B51" s="2" t="s">
        <v>63</v>
      </c>
      <c r="C51" s="3"/>
      <c r="D51" s="3">
        <v>2.5</v>
      </c>
      <c r="E51" s="3">
        <v>1.25</v>
      </c>
      <c r="F51" s="3"/>
      <c r="G51" s="3"/>
      <c r="H51" s="3"/>
      <c r="I51" s="3"/>
      <c r="J51" s="3"/>
      <c r="K51" s="3"/>
      <c r="L51" s="3"/>
      <c r="M51" s="3"/>
      <c r="N51" s="3"/>
      <c r="O51" s="3">
        <f>SUM(C51:N51)</f>
        <v>3.75</v>
      </c>
      <c r="P51" s="3">
        <f>4-O51</f>
        <v>0.25</v>
      </c>
      <c r="Q51" s="3"/>
    </row>
    <row r="52" spans="1:17" s="4" customFormat="1" x14ac:dyDescent="0.3">
      <c r="A52" s="1" t="s">
        <v>62</v>
      </c>
      <c r="B52" s="20" t="s">
        <v>64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f>SUM(C52:N52)</f>
        <v>0</v>
      </c>
      <c r="P52" s="3">
        <f>8-O52</f>
        <v>8</v>
      </c>
      <c r="Q52" s="3"/>
    </row>
    <row r="53" spans="1:17" s="4" customFormat="1" x14ac:dyDescent="0.3">
      <c r="A53" s="1" t="s">
        <v>62</v>
      </c>
      <c r="B53" s="13" t="s">
        <v>65</v>
      </c>
      <c r="C53" s="3"/>
      <c r="D53" s="3">
        <v>2</v>
      </c>
      <c r="E53" s="3"/>
      <c r="F53" s="3">
        <v>1.5</v>
      </c>
      <c r="G53" s="3"/>
      <c r="H53" s="3"/>
      <c r="I53" s="3"/>
      <c r="J53" s="3"/>
      <c r="K53" s="3"/>
      <c r="L53" s="3"/>
      <c r="M53" s="3"/>
      <c r="N53" s="3"/>
      <c r="O53" s="3">
        <f>SUM(C53:N53)</f>
        <v>3.5</v>
      </c>
      <c r="P53" s="3">
        <f t="shared" ref="P53:P54" si="8">4-O53</f>
        <v>0.5</v>
      </c>
      <c r="Q53" s="3"/>
    </row>
    <row r="54" spans="1:17" s="4" customFormat="1" x14ac:dyDescent="0.3">
      <c r="A54" s="1" t="s">
        <v>62</v>
      </c>
      <c r="B54" s="13" t="s">
        <v>66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f>SUM(C54:N54)</f>
        <v>0</v>
      </c>
      <c r="P54" s="3">
        <f t="shared" si="8"/>
        <v>4</v>
      </c>
      <c r="Q54" s="3"/>
    </row>
    <row r="55" spans="1:17" s="4" customFormat="1" x14ac:dyDescent="0.3">
      <c r="A55" s="1"/>
      <c r="B55" s="2"/>
      <c r="C55" s="3"/>
      <c r="D55" s="3"/>
      <c r="E55" s="16"/>
      <c r="F55" s="16"/>
      <c r="G55" s="16"/>
      <c r="H55" s="16"/>
      <c r="I55" s="16"/>
      <c r="J55" s="16"/>
      <c r="K55" s="16"/>
      <c r="L55" s="16"/>
      <c r="M55" s="16"/>
      <c r="N55" s="3"/>
      <c r="O55" s="3"/>
      <c r="P55" s="3"/>
      <c r="Q55" s="3"/>
    </row>
    <row r="56" spans="1:17" s="4" customFormat="1" x14ac:dyDescent="0.3">
      <c r="A56" s="1" t="s">
        <v>67</v>
      </c>
      <c r="B56" s="2" t="s">
        <v>68</v>
      </c>
      <c r="C56" s="3"/>
      <c r="D56" s="3"/>
      <c r="E56" s="3"/>
      <c r="F56" s="3"/>
      <c r="G56" s="3"/>
      <c r="H56" s="3"/>
      <c r="I56" s="3"/>
      <c r="J56" s="3"/>
      <c r="K56" s="3">
        <v>4</v>
      </c>
      <c r="L56" s="3"/>
      <c r="M56" s="3"/>
      <c r="N56" s="3"/>
      <c r="O56" s="3">
        <f t="shared" ref="O56:O58" si="9">SUM(C56:N56)</f>
        <v>4</v>
      </c>
      <c r="P56" s="3">
        <f>4-O56</f>
        <v>0</v>
      </c>
      <c r="Q56" s="3"/>
    </row>
    <row r="57" spans="1:17" s="4" customFormat="1" x14ac:dyDescent="0.3">
      <c r="A57" s="1" t="s">
        <v>67</v>
      </c>
      <c r="B57" s="21" t="s">
        <v>69</v>
      </c>
      <c r="C57" s="12"/>
      <c r="D57" s="12"/>
      <c r="E57" s="12"/>
      <c r="F57" s="22"/>
      <c r="G57" s="12"/>
      <c r="H57" s="12"/>
      <c r="I57" s="12"/>
      <c r="J57" s="12"/>
      <c r="K57" s="12"/>
      <c r="L57" s="12"/>
      <c r="M57" s="12"/>
      <c r="N57" s="12"/>
      <c r="O57" s="12">
        <f t="shared" si="9"/>
        <v>0</v>
      </c>
      <c r="P57" s="3">
        <f>4-O57</f>
        <v>4</v>
      </c>
      <c r="Q57" s="12"/>
    </row>
    <row r="58" spans="1:17" s="4" customFormat="1" x14ac:dyDescent="0.3">
      <c r="A58" s="1" t="s">
        <v>67</v>
      </c>
      <c r="B58" s="2" t="s">
        <v>70</v>
      </c>
      <c r="C58" s="3"/>
      <c r="D58" s="3"/>
      <c r="E58" s="3">
        <v>2.5</v>
      </c>
      <c r="F58" s="3"/>
      <c r="G58" s="3"/>
      <c r="H58" s="3"/>
      <c r="I58" s="3"/>
      <c r="J58" s="3"/>
      <c r="K58" s="3">
        <v>1.5</v>
      </c>
      <c r="L58" s="3"/>
      <c r="M58" s="3"/>
      <c r="N58" s="3"/>
      <c r="O58" s="3">
        <f t="shared" si="9"/>
        <v>4</v>
      </c>
      <c r="P58" s="3">
        <f>4-O58</f>
        <v>0</v>
      </c>
      <c r="Q58" s="3"/>
    </row>
    <row r="59" spans="1:17" s="4" customFormat="1" x14ac:dyDescent="0.3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s="4" customFormat="1" ht="14" x14ac:dyDescent="0.3">
      <c r="A60" s="1" t="s">
        <v>71</v>
      </c>
      <c r="B60" s="2" t="s">
        <v>72</v>
      </c>
      <c r="C60" s="3"/>
      <c r="D60" s="3"/>
      <c r="E60" s="24">
        <v>0.75</v>
      </c>
      <c r="F60" s="10"/>
      <c r="G60" s="25"/>
      <c r="H60" s="10"/>
      <c r="I60" s="10"/>
      <c r="J60" s="10"/>
      <c r="K60" s="10">
        <v>1</v>
      </c>
      <c r="L60" s="10"/>
      <c r="M60" s="10"/>
      <c r="N60" s="3"/>
      <c r="O60" s="3">
        <f>SUM(C60:N60)</f>
        <v>1.75</v>
      </c>
      <c r="P60" s="3">
        <f>4-O60</f>
        <v>2.25</v>
      </c>
      <c r="Q60" s="3"/>
    </row>
    <row r="61" spans="1:17" s="4" customFormat="1" x14ac:dyDescent="0.3">
      <c r="A61" s="1" t="s">
        <v>71</v>
      </c>
      <c r="B61" s="13" t="s">
        <v>73</v>
      </c>
      <c r="C61" s="3"/>
      <c r="D61" s="3"/>
      <c r="E61" s="3"/>
      <c r="F61" s="3">
        <v>4</v>
      </c>
      <c r="G61" s="3"/>
      <c r="H61" s="3"/>
      <c r="N61" s="3"/>
      <c r="O61" s="3">
        <f>SUM(C61:N61)</f>
        <v>4</v>
      </c>
      <c r="P61" s="3">
        <f>4-O61</f>
        <v>0</v>
      </c>
      <c r="Q61" s="3"/>
    </row>
    <row r="62" spans="1:17" s="4" customFormat="1" x14ac:dyDescent="0.3">
      <c r="A62" s="1" t="s">
        <v>71</v>
      </c>
      <c r="B62" s="13" t="s">
        <v>74</v>
      </c>
      <c r="C62" s="3"/>
      <c r="D62" s="3"/>
      <c r="E62" s="3" t="s">
        <v>75</v>
      </c>
      <c r="F62" s="3"/>
      <c r="G62" s="3"/>
      <c r="H62" s="3"/>
      <c r="I62" s="3"/>
      <c r="J62" s="3"/>
      <c r="K62" s="3">
        <v>0.25</v>
      </c>
      <c r="L62" s="3"/>
      <c r="M62" s="3"/>
      <c r="N62" s="3"/>
      <c r="O62" s="3">
        <f>SUM(C62:N62)</f>
        <v>0.25</v>
      </c>
      <c r="P62" s="3">
        <f>8-O62</f>
        <v>7.75</v>
      </c>
      <c r="Q62" s="3"/>
    </row>
    <row r="63" spans="1:17" s="4" customFormat="1" x14ac:dyDescent="0.3">
      <c r="A63" s="1"/>
      <c r="B63" s="1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s="4" customFormat="1" x14ac:dyDescent="0.3">
      <c r="A64" s="1" t="s">
        <v>76</v>
      </c>
      <c r="B64" s="13" t="s">
        <v>77</v>
      </c>
      <c r="C64" s="3"/>
      <c r="D64" s="3"/>
      <c r="E64" s="3"/>
      <c r="F64" s="3"/>
      <c r="G64" s="3"/>
      <c r="H64" s="3"/>
      <c r="I64" s="3"/>
      <c r="J64" s="3"/>
      <c r="K64" s="3">
        <v>4</v>
      </c>
      <c r="L64" s="3"/>
      <c r="M64" s="3"/>
      <c r="N64" s="3"/>
      <c r="O64" s="3">
        <f t="shared" ref="O64" si="10">SUM(C64:N64)</f>
        <v>4</v>
      </c>
      <c r="P64" s="3">
        <f t="shared" ref="P64" si="11">8-O64</f>
        <v>4</v>
      </c>
      <c r="Q64" s="3"/>
    </row>
    <row r="65" spans="1:17" s="4" customFormat="1" x14ac:dyDescent="0.3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4" customFormat="1" x14ac:dyDescent="0.3">
      <c r="A66" s="1" t="s">
        <v>78</v>
      </c>
      <c r="B66" s="2" t="s">
        <v>79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f>SUM(C66:N66)</f>
        <v>0</v>
      </c>
      <c r="P66" s="3">
        <f>8-O66</f>
        <v>8</v>
      </c>
      <c r="Q66" s="3"/>
    </row>
    <row r="67" spans="1:17" s="4" customFormat="1" x14ac:dyDescent="0.3">
      <c r="B67" s="17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s="4" customFormat="1" x14ac:dyDescent="0.3">
      <c r="A68" s="17" t="s">
        <v>49</v>
      </c>
      <c r="B68" s="17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s="4" customFormat="1" ht="15.75" customHeight="1" x14ac:dyDescent="0.3">
      <c r="A69" s="17" t="s">
        <v>50</v>
      </c>
      <c r="B69" s="17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s="4" customFormat="1" ht="15.75" customHeight="1" x14ac:dyDescent="0.3">
      <c r="A70" s="1" t="s">
        <v>80</v>
      </c>
      <c r="B70" s="2" t="s">
        <v>81</v>
      </c>
      <c r="C70" s="3">
        <v>2.5</v>
      </c>
      <c r="D70" s="26">
        <v>1.5</v>
      </c>
      <c r="E70" s="3"/>
      <c r="F70" s="3">
        <v>2</v>
      </c>
      <c r="G70" s="3"/>
      <c r="H70" s="3"/>
      <c r="I70" s="3"/>
      <c r="J70" s="3"/>
      <c r="K70" s="3"/>
      <c r="L70" s="3"/>
      <c r="M70" s="3"/>
      <c r="N70" s="3"/>
      <c r="O70" s="3">
        <f>SUM(C70:N70)</f>
        <v>6</v>
      </c>
      <c r="P70" s="3">
        <f>8-O70</f>
        <v>2</v>
      </c>
      <c r="Q70" s="3"/>
    </row>
    <row r="71" spans="1:17" s="4" customFormat="1" x14ac:dyDescent="0.3">
      <c r="A71" s="1" t="s">
        <v>80</v>
      </c>
      <c r="B71" s="2" t="s">
        <v>82</v>
      </c>
      <c r="C71" s="3">
        <v>2.25</v>
      </c>
      <c r="D71" s="26">
        <v>0.5</v>
      </c>
      <c r="E71" s="3">
        <v>0.5</v>
      </c>
      <c r="F71" s="3">
        <v>1</v>
      </c>
      <c r="G71" s="3">
        <v>1.25</v>
      </c>
      <c r="H71" s="3"/>
      <c r="I71" s="3"/>
      <c r="J71" s="3"/>
      <c r="K71" s="3">
        <v>2.75</v>
      </c>
      <c r="L71" s="3"/>
      <c r="M71" s="3"/>
      <c r="N71" s="3"/>
      <c r="O71" s="3">
        <f>SUM(C71:N71)</f>
        <v>8.25</v>
      </c>
      <c r="P71" s="3">
        <f>8-O71</f>
        <v>-0.25</v>
      </c>
      <c r="Q71" s="3"/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2025-01-22T13:07:56Z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