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4.4-4.10/"/>
    </mc:Choice>
  </mc:AlternateContent>
  <xr:revisionPtr revIDLastSave="0" documentId="8_{D5A77AD7-5F85-4F00-AFF8-0AB0BD0685A7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<sst xmlns="http://schemas.openxmlformats.org/spreadsheetml/2006/main" count="118" uniqueCount="74">
  <si>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</si>
  <si>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</si>
  <si>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</si>
  <si>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</si>
  <si>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</si>
  <si>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</si>
  <si>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</si>
  <si>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</si>
  <si>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</si>
  <si>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</si>
  <si>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</si>
  <si>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</si>
  <si>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</si>
  <si>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</si>
  <si>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</si>
  <si>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</si>
  <si>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</si>
  <si>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</si>
  <si>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</si>
  <si>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</si>
  <si>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</si>
  <si>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</si>
  <si>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</si>
  <si>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</si>
  <si>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</si>
  <si>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</si>
  <si>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</si>
  <si>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</si>
  <si>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</si>
  <si>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</si>
  <si>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</si>
  <si>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</si>
  <si>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</si>
  <si>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</si>
  <si>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</si>
  <si>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</si>
  <si>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</si>
  <si>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</si>
  <si>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</si>
  <si>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</si>
  <si>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</si>
  <si>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</si>
  <si>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</si>
  <si>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</si>
  <si>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</si>
  <si>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</si>
  <si>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</si>
  <si>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</si>
  <si>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</si>
  <si>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</si>
  <si>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</si>
  <si>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</si>
  <si>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</si>
  <si>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</si>
  <si>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</si>
  <si>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</si>
  <si>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</si>
  <si>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</si>
  <si>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</si>
  <si>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</si>
  <si>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</si>
  <si>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</si>
  <si>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</si>
  <si>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</si>
  <si>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</si>
  <si>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</si>
  <si>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</si>
  <si>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4.4</t>
  </si>
  <si>
    <t>Sat 4.5</t>
  </si>
  <si>
    <t>Sun 4.6</t>
  </si>
  <si>
    <t>Mon 4.7</t>
  </si>
  <si>
    <t>Tues 4.8</t>
  </si>
  <si>
    <t>Wed 4.9</t>
  </si>
  <si>
    <t>Thur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</si>
</sst>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3" fillId="3" borderId="0" xfId="0" applyFont="1" applyFill="1"/>
    <xf numFmtId="0" fontId="5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zoomScale="90" zoomScaleNormal="90" workbookViewId="0">
      <selection activeCell="D66" sqref="D66"/>
    </sheetView>
  </sheetViews>
  <sheetFormatPr defaultColWidth="11" defaultRowHeight="12.75" x14ac:dyDescent="0.2"/>
  <cols>
    <col min="1" max="1" width="17.875" style="19" customWidth="1"/>
    <col min="2" max="2" width="30.25" style="19" bestFit="1" customWidth="1"/>
    <col min="3" max="9" width="14.25" style="20" customWidth="1"/>
    <col min="10" max="10" width="12.5" style="19" bestFit="1" customWidth="1"/>
    <col min="11" max="11" width="11" style="19"/>
    <col min="12" max="12" width="12.5" style="19" bestFit="1" customWidth="1"/>
    <col min="13" max="16384" width="11" style="19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3">
        <v>1.25</v>
      </c>
      <c r="D2" s="13"/>
      <c r="E2" s="13"/>
      <c r="F2" s="13"/>
      <c r="G2" s="13"/>
      <c r="H2" s="13"/>
      <c r="I2" s="13"/>
      <c r="J2" s="3">
        <v>1</v>
      </c>
      <c r="K2" s="3">
        <f>SUM(C2:J2)</f>
        <v>2.25</v>
      </c>
      <c r="L2" s="3">
        <f>8-K2</f>
        <v>5.75</v>
      </c>
      <c r="M2" s="3"/>
    </row>
    <row r="3" spans="1:13" s="4" customFormat="1" ht="15" customHeight="1" x14ac:dyDescent="0.2">
      <c r="A3" s="24" t="s">
        <v>5</v>
      </c>
      <c r="B3" s="28" t="s">
        <v>7</v>
      </c>
      <c r="C3" s="29"/>
      <c r="D3" s="29"/>
      <c r="E3" s="29"/>
      <c r="F3" s="29"/>
      <c r="G3" s="29"/>
      <c r="H3" s="29"/>
      <c r="I3" s="29"/>
      <c r="J3" s="26">
        <v>0</v>
      </c>
      <c r="K3" s="26">
        <f>SUM(C3:J3)</f>
        <v>0</v>
      </c>
      <c r="L3" s="26">
        <f>12-K3</f>
        <v>12</v>
      </c>
      <c r="M3" s="30"/>
    </row>
    <row r="4" spans="1:13" s="4" customFormat="1" ht="15" customHeight="1" x14ac:dyDescent="0.2">
      <c r="A4" s="1" t="s">
        <v>5</v>
      </c>
      <c r="B4" s="8" t="s">
        <v>8</v>
      </c>
      <c r="C4" s="13"/>
      <c r="D4" s="13"/>
      <c r="E4" s="13"/>
      <c r="F4" s="13"/>
      <c r="G4" s="13"/>
      <c r="H4" s="13"/>
      <c r="I4" s="13"/>
      <c r="J4" s="3">
        <v>4</v>
      </c>
      <c r="K4" s="3">
        <f>SUM(C4:J4)</f>
        <v>4</v>
      </c>
      <c r="L4" s="3">
        <f>8-K4</f>
        <v>4</v>
      </c>
      <c r="M4" s="3">
        <v>0.75</v>
      </c>
    </row>
    <row r="5" spans="1:13" s="4" customFormat="1" ht="15" customHeight="1" x14ac:dyDescent="0.2">
      <c r="A5" s="1" t="s">
        <v>5</v>
      </c>
      <c r="B5" s="8" t="s">
        <v>9</v>
      </c>
      <c r="C5" s="13">
        <v>0.25</v>
      </c>
      <c r="D5" s="13"/>
      <c r="E5" s="13"/>
      <c r="F5" s="13"/>
      <c r="G5" s="13"/>
      <c r="H5" s="13"/>
      <c r="I5" s="13"/>
      <c r="J5" s="3">
        <v>0.75</v>
      </c>
      <c r="K5" s="3">
        <f>SUM(C5:J5)</f>
        <v>1</v>
      </c>
      <c r="L5" s="3">
        <f>8-K5</f>
        <v>7</v>
      </c>
      <c r="M5" s="3"/>
    </row>
    <row r="6" spans="1:13" s="4" customFormat="1" ht="15" customHeight="1" x14ac:dyDescent="0.2">
      <c r="A6" s="1"/>
      <c r="B6" s="8"/>
      <c r="C6" s="13"/>
      <c r="D6" s="13"/>
      <c r="E6" s="13"/>
      <c r="F6" s="13"/>
      <c r="G6" s="13"/>
      <c r="H6" s="13"/>
      <c r="I6" s="13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/>
      <c r="G7" s="10"/>
      <c r="H7" s="10"/>
      <c r="I7" s="10"/>
      <c r="J7" s="3"/>
      <c r="K7" s="3">
        <f>SUM(C7:J7)</f>
        <v>0</v>
      </c>
      <c r="L7" s="3">
        <f>4-K7</f>
        <v>4</v>
      </c>
      <c r="M7" s="3"/>
    </row>
    <row r="8" spans="1:13" s="4" customFormat="1" ht="15" customHeight="1" x14ac:dyDescent="0.2">
      <c r="A8" s="1" t="s">
        <v>10</v>
      </c>
      <c r="B8" s="8" t="s">
        <v>12</v>
      </c>
      <c r="C8" s="13"/>
      <c r="D8" s="13"/>
      <c r="E8" s="13"/>
      <c r="F8" s="13"/>
      <c r="G8" s="13"/>
      <c r="H8" s="13"/>
      <c r="I8" s="13"/>
      <c r="J8" s="3"/>
      <c r="K8" s="3">
        <f>SUM(C8:J8)</f>
        <v>0</v>
      </c>
      <c r="L8" s="3">
        <f>4-K8</f>
        <v>4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3"/>
      <c r="D9" s="13"/>
      <c r="E9" s="13">
        <v>0.5</v>
      </c>
      <c r="F9" s="13"/>
      <c r="G9" s="13"/>
      <c r="H9" s="13"/>
      <c r="I9" s="13"/>
      <c r="J9" s="3">
        <v>0</v>
      </c>
      <c r="K9" s="3">
        <f>SUM(C9:J9)</f>
        <v>0.5</v>
      </c>
      <c r="L9" s="3">
        <f>8-K9</f>
        <v>7.5</v>
      </c>
      <c r="M9" s="3"/>
    </row>
    <row r="10" spans="1:13" s="4" customFormat="1" ht="15" customHeight="1" x14ac:dyDescent="0.2">
      <c r="A10" s="1"/>
      <c r="B10" s="8"/>
      <c r="C10" s="13"/>
      <c r="D10" s="13"/>
      <c r="E10" s="13"/>
      <c r="F10" s="13"/>
      <c r="G10" s="13"/>
      <c r="H10" s="13"/>
      <c r="I10" s="13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/>
      <c r="G11" s="3"/>
      <c r="H11" s="3"/>
      <c r="I11" s="3"/>
      <c r="J11" s="3">
        <v>4</v>
      </c>
      <c r="K11" s="3">
        <f t="shared" ref="K11:K29" si="0">SUM(C11:J11)</f>
        <v>4</v>
      </c>
      <c r="L11" s="3">
        <f>8-K11</f>
        <v>4</v>
      </c>
      <c r="M11" s="3">
        <v>7.75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3</v>
      </c>
      <c r="F12" s="3"/>
      <c r="G12" s="3"/>
      <c r="H12" s="3"/>
      <c r="I12" s="3"/>
      <c r="J12" s="3">
        <v>1.25</v>
      </c>
      <c r="K12" s="3">
        <f t="shared" si="0"/>
        <v>4.25</v>
      </c>
      <c r="L12" s="3">
        <f>8-K12</f>
        <v>3.75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2.5</v>
      </c>
      <c r="F13" s="3"/>
      <c r="G13" s="3"/>
      <c r="H13" s="3"/>
      <c r="I13" s="3"/>
      <c r="J13" s="3">
        <v>4</v>
      </c>
      <c r="K13" s="3">
        <f t="shared" si="0"/>
        <v>6.5</v>
      </c>
      <c r="L13" s="3">
        <f>8-K13</f>
        <v>1.5</v>
      </c>
      <c r="M13" s="3">
        <v>12.25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/>
      <c r="G14" s="3"/>
      <c r="H14" s="3"/>
      <c r="I14" s="3"/>
      <c r="J14" s="3">
        <v>4</v>
      </c>
      <c r="K14" s="3">
        <f t="shared" si="0"/>
        <v>4</v>
      </c>
      <c r="L14" s="3">
        <f t="shared" ref="L14:L27" si="1">8-K14</f>
        <v>4</v>
      </c>
      <c r="M14" s="3">
        <v>10.5</v>
      </c>
    </row>
    <row r="15" spans="1:13" s="4" customFormat="1" x14ac:dyDescent="0.2">
      <c r="A15" s="24" t="s">
        <v>14</v>
      </c>
      <c r="B15" s="25" t="s">
        <v>19</v>
      </c>
      <c r="C15" s="26"/>
      <c r="D15" s="26"/>
      <c r="E15" s="26"/>
      <c r="F15" s="26"/>
      <c r="G15" s="26"/>
      <c r="H15" s="26"/>
      <c r="I15" s="26"/>
      <c r="J15" s="26">
        <v>0</v>
      </c>
      <c r="K15" s="26">
        <f t="shared" si="0"/>
        <v>0</v>
      </c>
      <c r="L15" s="26">
        <f>12-K15</f>
        <v>12</v>
      </c>
      <c r="M15" s="26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/>
      <c r="G16" s="3"/>
      <c r="H16" s="3"/>
      <c r="I16" s="3"/>
      <c r="J16" s="3">
        <v>0</v>
      </c>
      <c r="K16" s="3">
        <f t="shared" si="0"/>
        <v>0</v>
      </c>
      <c r="L16" s="3">
        <f t="shared" si="1"/>
        <v>8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/>
      <c r="G17" s="3"/>
      <c r="H17" s="3"/>
      <c r="I17" s="3"/>
      <c r="J17" s="10">
        <v>4</v>
      </c>
      <c r="K17" s="3">
        <f t="shared" si="0"/>
        <v>4</v>
      </c>
      <c r="L17" s="3">
        <f t="shared" si="1"/>
        <v>4</v>
      </c>
      <c r="M17" s="3">
        <v>12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/>
      <c r="G18" s="3"/>
      <c r="H18" s="3"/>
      <c r="I18" s="3"/>
      <c r="J18" s="3">
        <v>0.5</v>
      </c>
      <c r="K18" s="3">
        <f t="shared" si="0"/>
        <v>0.5</v>
      </c>
      <c r="L18" s="3">
        <f t="shared" si="1"/>
        <v>7.5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/>
      <c r="G19" s="3"/>
      <c r="H19" s="3"/>
      <c r="I19" s="3"/>
      <c r="J19" s="3">
        <v>1</v>
      </c>
      <c r="K19" s="3">
        <f t="shared" si="0"/>
        <v>1</v>
      </c>
      <c r="L19" s="3">
        <f t="shared" si="1"/>
        <v>7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3</v>
      </c>
      <c r="F20" s="3"/>
      <c r="G20" s="3"/>
      <c r="H20" s="3"/>
      <c r="I20" s="3"/>
      <c r="J20" s="3"/>
      <c r="K20" s="3">
        <f t="shared" si="0"/>
        <v>3</v>
      </c>
      <c r="L20" s="3">
        <f t="shared" si="1"/>
        <v>5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/>
      <c r="F21" s="3"/>
      <c r="G21" s="3"/>
      <c r="H21" s="3"/>
      <c r="I21" s="3"/>
      <c r="J21" s="3">
        <v>4</v>
      </c>
      <c r="K21" s="3">
        <f t="shared" si="0"/>
        <v>4</v>
      </c>
      <c r="L21" s="3">
        <f t="shared" si="1"/>
        <v>4</v>
      </c>
      <c r="M21" s="3">
        <v>21.25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/>
      <c r="G22" s="3"/>
      <c r="H22" s="3"/>
      <c r="I22" s="3"/>
      <c r="J22" s="3">
        <v>0</v>
      </c>
      <c r="K22" s="3">
        <f t="shared" si="0"/>
        <v>0</v>
      </c>
      <c r="L22" s="3">
        <f t="shared" si="1"/>
        <v>8</v>
      </c>
      <c r="M22" s="3"/>
    </row>
    <row r="23" spans="1:13" s="4" customFormat="1" x14ac:dyDescent="0.2">
      <c r="A23" s="1" t="s">
        <v>14</v>
      </c>
      <c r="B23" s="2" t="s">
        <v>27</v>
      </c>
      <c r="C23" s="3"/>
      <c r="D23" s="3"/>
      <c r="E23" s="3"/>
      <c r="F23" s="3"/>
      <c r="G23" s="3"/>
      <c r="H23" s="3"/>
      <c r="I23" s="3"/>
      <c r="J23" s="3">
        <v>3.75</v>
      </c>
      <c r="K23" s="3">
        <f t="shared" si="0"/>
        <v>3.75</v>
      </c>
      <c r="L23" s="3">
        <f t="shared" si="1"/>
        <v>4.25</v>
      </c>
      <c r="M23" s="3"/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/>
      <c r="G24" s="3"/>
      <c r="H24" s="3"/>
      <c r="I24" s="3"/>
      <c r="J24" s="3">
        <v>1.75</v>
      </c>
      <c r="K24" s="3">
        <f t="shared" si="0"/>
        <v>1.75</v>
      </c>
      <c r="L24" s="3">
        <f t="shared" si="1"/>
        <v>6.25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/>
      <c r="F25" s="3"/>
      <c r="G25" s="3"/>
      <c r="H25" s="3"/>
      <c r="I25" s="3"/>
      <c r="J25" s="3">
        <v>0</v>
      </c>
      <c r="K25" s="3">
        <f t="shared" si="0"/>
        <v>0</v>
      </c>
      <c r="L25" s="3">
        <f t="shared" si="1"/>
        <v>8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/>
      <c r="F26" s="3"/>
      <c r="G26" s="3"/>
      <c r="H26" s="3"/>
      <c r="I26" s="3"/>
      <c r="J26" s="3">
        <v>2.5</v>
      </c>
      <c r="K26" s="3">
        <f t="shared" si="0"/>
        <v>2.5</v>
      </c>
      <c r="L26" s="3">
        <f t="shared" si="1"/>
        <v>5.5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/>
      <c r="G27" s="3"/>
      <c r="H27" s="3"/>
      <c r="I27" s="3"/>
      <c r="J27" s="3">
        <v>1.25</v>
      </c>
      <c r="K27" s="3">
        <f t="shared" si="0"/>
        <v>1.25</v>
      </c>
      <c r="L27" s="3">
        <f t="shared" si="1"/>
        <v>6.75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/>
      <c r="G28" s="3"/>
      <c r="H28" s="3"/>
      <c r="I28" s="3"/>
      <c r="J28" s="3">
        <v>1.75</v>
      </c>
      <c r="K28" s="3">
        <f t="shared" si="0"/>
        <v>1.75</v>
      </c>
      <c r="L28" s="3">
        <f>8-K28</f>
        <v>6.25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/>
      <c r="F29" s="3"/>
      <c r="G29" s="3"/>
      <c r="H29" s="3"/>
      <c r="I29" s="3"/>
      <c r="J29" s="3">
        <v>0</v>
      </c>
      <c r="K29" s="3">
        <f t="shared" si="0"/>
        <v>0</v>
      </c>
      <c r="L29" s="3">
        <f>8-K29</f>
        <v>8</v>
      </c>
      <c r="M29" s="3"/>
    </row>
    <row r="30" spans="1:13" s="4" customFormat="1" x14ac:dyDescent="0.2">
      <c r="A30" s="16" t="s">
        <v>34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s="4" customFormat="1" x14ac:dyDescent="0.2">
      <c r="A31" s="16" t="s">
        <v>35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/>
      <c r="G32" s="3"/>
      <c r="H32" s="3"/>
      <c r="I32" s="3"/>
      <c r="J32" s="3"/>
      <c r="K32" s="3">
        <f t="shared" ref="K32:K42" si="2">SUM(C32:J32)</f>
        <v>0</v>
      </c>
      <c r="L32" s="3">
        <f>4-K32</f>
        <v>4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/>
      <c r="H33" s="3"/>
      <c r="I33" s="3"/>
      <c r="J33" s="3">
        <v>2.75</v>
      </c>
      <c r="K33" s="3">
        <f t="shared" si="2"/>
        <v>2.75</v>
      </c>
      <c r="L33" s="3">
        <f>8-K33</f>
        <v>5.25</v>
      </c>
      <c r="M33" s="3"/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/>
      <c r="H34" s="3"/>
      <c r="I34" s="3"/>
      <c r="J34" s="3">
        <v>1</v>
      </c>
      <c r="K34" s="3">
        <f t="shared" si="2"/>
        <v>1</v>
      </c>
      <c r="L34" s="3">
        <f>8-K34</f>
        <v>7</v>
      </c>
      <c r="M34" s="3"/>
    </row>
    <row r="35" spans="1:13" s="4" customFormat="1" x14ac:dyDescent="0.2">
      <c r="A35" s="1" t="s">
        <v>36</v>
      </c>
      <c r="B35" s="2" t="s">
        <v>40</v>
      </c>
      <c r="C35" s="3">
        <v>2</v>
      </c>
      <c r="D35" s="3"/>
      <c r="E35" s="3"/>
      <c r="F35" s="3"/>
      <c r="G35" s="3"/>
      <c r="H35" s="3"/>
      <c r="I35" s="3"/>
      <c r="J35" s="3"/>
      <c r="K35" s="3">
        <f t="shared" si="2"/>
        <v>2</v>
      </c>
      <c r="L35" s="3">
        <f>4-K35</f>
        <v>2</v>
      </c>
      <c r="M35" s="3"/>
    </row>
    <row r="36" spans="1:13" s="4" customFormat="1" x14ac:dyDescent="0.2">
      <c r="A36" s="1" t="s">
        <v>36</v>
      </c>
      <c r="B36" s="2" t="s">
        <v>41</v>
      </c>
      <c r="C36" s="3">
        <v>2</v>
      </c>
      <c r="D36" s="3"/>
      <c r="E36" s="3"/>
      <c r="F36" s="3"/>
      <c r="G36" s="3"/>
      <c r="H36" s="3"/>
      <c r="I36" s="3"/>
      <c r="J36" s="3"/>
      <c r="K36" s="3">
        <f t="shared" si="2"/>
        <v>2</v>
      </c>
      <c r="L36" s="3">
        <f>4-K36</f>
        <v>2</v>
      </c>
      <c r="M36" s="3"/>
    </row>
    <row r="37" spans="1:13" s="4" customFormat="1" x14ac:dyDescent="0.2">
      <c r="A37" s="1" t="s">
        <v>36</v>
      </c>
      <c r="B37" s="2" t="s">
        <v>42</v>
      </c>
      <c r="C37" s="3">
        <v>2</v>
      </c>
      <c r="D37" s="3"/>
      <c r="E37" s="3"/>
      <c r="F37" s="3"/>
      <c r="G37" s="3"/>
      <c r="H37" s="3"/>
      <c r="I37" s="3"/>
      <c r="J37" s="3"/>
      <c r="K37" s="3">
        <f t="shared" si="2"/>
        <v>2</v>
      </c>
      <c r="L37" s="3">
        <f>4-K37</f>
        <v>2</v>
      </c>
      <c r="M37" s="3"/>
    </row>
    <row r="38" spans="1:13" s="4" customFormat="1" x14ac:dyDescent="0.2">
      <c r="A38" s="22" t="s">
        <v>36</v>
      </c>
      <c r="B38" s="27" t="s">
        <v>43</v>
      </c>
      <c r="C38" s="23"/>
      <c r="D38" s="23"/>
      <c r="E38" s="23"/>
      <c r="F38" s="23"/>
      <c r="G38" s="23"/>
      <c r="H38" s="23"/>
      <c r="I38" s="23"/>
      <c r="J38" s="23">
        <v>0</v>
      </c>
      <c r="K38" s="23">
        <f t="shared" si="2"/>
        <v>0</v>
      </c>
      <c r="L38" s="23">
        <f>12-K38</f>
        <v>12</v>
      </c>
      <c r="M38" s="23"/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/>
      <c r="I39" s="3"/>
      <c r="J39" s="3">
        <v>4</v>
      </c>
      <c r="K39" s="3">
        <f t="shared" si="2"/>
        <v>4</v>
      </c>
      <c r="L39" s="3">
        <f>8-K39</f>
        <v>4</v>
      </c>
      <c r="M39" s="3">
        <v>1.75</v>
      </c>
    </row>
    <row r="40" spans="1:13" s="4" customFormat="1" x14ac:dyDescent="0.2">
      <c r="A40" s="24" t="s">
        <v>36</v>
      </c>
      <c r="B40" s="25" t="s">
        <v>45</v>
      </c>
      <c r="C40" s="26"/>
      <c r="D40" s="26"/>
      <c r="E40" s="26"/>
      <c r="F40" s="26"/>
      <c r="G40" s="26"/>
      <c r="H40" s="26"/>
      <c r="I40" s="26"/>
      <c r="J40" s="26"/>
      <c r="K40" s="26">
        <f t="shared" si="2"/>
        <v>0</v>
      </c>
      <c r="L40" s="26">
        <f>8-K40</f>
        <v>8</v>
      </c>
      <c r="M40" s="26"/>
    </row>
    <row r="41" spans="1:13" s="4" customFormat="1" ht="14.1" hidden="1" customHeight="1" x14ac:dyDescent="0.2">
      <c r="A41" s="5" t="s">
        <v>46</v>
      </c>
      <c r="B41" s="17"/>
      <c r="C41" s="18"/>
      <c r="D41" s="18"/>
      <c r="E41" s="18"/>
      <c r="F41" s="18"/>
      <c r="G41" s="18"/>
      <c r="H41" s="18"/>
      <c r="I41" s="18"/>
      <c r="J41" s="3"/>
      <c r="K41" s="3">
        <f t="shared" si="2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3"/>
      <c r="D42" s="13"/>
      <c r="E42" s="13"/>
      <c r="F42" s="13"/>
      <c r="G42" s="13"/>
      <c r="H42" s="13"/>
      <c r="I42" s="13"/>
      <c r="J42" s="3"/>
      <c r="K42" s="3">
        <f t="shared" si="2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3"/>
      <c r="D43" s="15"/>
      <c r="E43" s="13"/>
      <c r="F43" s="13"/>
      <c r="G43" s="13"/>
      <c r="H43" s="13"/>
      <c r="I43" s="13"/>
      <c r="J43" s="3"/>
      <c r="K43" s="3"/>
      <c r="L43" s="3"/>
      <c r="M43" s="3"/>
    </row>
    <row r="44" spans="1:13" s="4" customFormat="1" x14ac:dyDescent="0.2">
      <c r="A44" s="16" t="s">
        <v>34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4" customFormat="1" x14ac:dyDescent="0.2">
      <c r="A45" s="16" t="s">
        <v>35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4" customFormat="1" x14ac:dyDescent="0.2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/>
      <c r="G47" s="3"/>
      <c r="H47" s="3"/>
      <c r="I47" s="3"/>
      <c r="J47" s="3"/>
      <c r="K47" s="3">
        <f t="shared" ref="K47:K50" si="3">SUM(C47:J47)</f>
        <v>0</v>
      </c>
      <c r="L47" s="3">
        <f>4-K47</f>
        <v>4</v>
      </c>
      <c r="M47" s="3"/>
    </row>
    <row r="48" spans="1:13" s="4" customFormat="1" x14ac:dyDescent="0.2">
      <c r="A48" s="24" t="s">
        <v>47</v>
      </c>
      <c r="B48" s="31" t="s">
        <v>49</v>
      </c>
      <c r="C48" s="26"/>
      <c r="D48" s="26"/>
      <c r="E48" s="26"/>
      <c r="F48" s="26"/>
      <c r="G48" s="26"/>
      <c r="H48" s="26"/>
      <c r="I48" s="26"/>
      <c r="J48" s="26">
        <v>2</v>
      </c>
      <c r="K48" s="26">
        <f t="shared" si="3"/>
        <v>2</v>
      </c>
      <c r="L48" s="26">
        <f>12-K48</f>
        <v>10</v>
      </c>
      <c r="M48" s="26"/>
    </row>
    <row r="49" spans="1:13" s="4" customFormat="1" x14ac:dyDescent="0.2">
      <c r="A49" s="1" t="s">
        <v>47</v>
      </c>
      <c r="B49" s="12" t="s">
        <v>50</v>
      </c>
      <c r="C49" s="3"/>
      <c r="D49" s="3"/>
      <c r="E49" s="3"/>
      <c r="F49" s="3"/>
      <c r="G49" s="3"/>
      <c r="H49" s="3"/>
      <c r="I49" s="3"/>
      <c r="J49" s="3"/>
      <c r="K49" s="3">
        <f t="shared" si="3"/>
        <v>0</v>
      </c>
      <c r="L49" s="3">
        <f t="shared" ref="L49:L50" si="4">4-K49</f>
        <v>4</v>
      </c>
      <c r="M49" s="3"/>
    </row>
    <row r="50" spans="1:13" s="4" customFormat="1" x14ac:dyDescent="0.2">
      <c r="A50" s="1" t="s">
        <v>47</v>
      </c>
      <c r="B50" s="12" t="s">
        <v>51</v>
      </c>
      <c r="C50" s="3">
        <v>1.5</v>
      </c>
      <c r="D50" s="3"/>
      <c r="E50" s="3"/>
      <c r="F50" s="3"/>
      <c r="G50" s="3"/>
      <c r="H50" s="3"/>
      <c r="I50" s="3"/>
      <c r="J50" s="3"/>
      <c r="K50" s="3">
        <f t="shared" si="3"/>
        <v>1.5</v>
      </c>
      <c r="L50" s="3">
        <f t="shared" si="4"/>
        <v>2.5</v>
      </c>
      <c r="M50" s="3"/>
    </row>
    <row r="51" spans="1:13" s="4" customFormat="1" x14ac:dyDescent="0.2">
      <c r="A51" s="1"/>
      <c r="B51" s="2"/>
      <c r="C51" s="15"/>
      <c r="D51" s="15"/>
      <c r="E51" s="15"/>
      <c r="F51" s="15"/>
      <c r="H51" s="15"/>
      <c r="I51" s="15"/>
      <c r="J51" s="3"/>
      <c r="K51" s="3"/>
      <c r="L51" s="3"/>
      <c r="M51" s="3"/>
    </row>
    <row r="52" spans="1:13" s="4" customFormat="1" x14ac:dyDescent="0.2">
      <c r="A52" s="1" t="s">
        <v>52</v>
      </c>
      <c r="B52" s="2" t="s">
        <v>53</v>
      </c>
      <c r="C52" s="3"/>
      <c r="D52" s="3"/>
      <c r="E52" s="3"/>
      <c r="F52" s="3"/>
      <c r="G52" s="15"/>
      <c r="H52" s="3"/>
      <c r="I52" s="3"/>
      <c r="J52" s="3"/>
      <c r="K52" s="3">
        <f>SUM(C52:J52)</f>
        <v>0</v>
      </c>
      <c r="L52" s="3">
        <f>4-K52</f>
        <v>4</v>
      </c>
      <c r="M52" s="3"/>
    </row>
    <row r="53" spans="1:13" s="4" customFormat="1" x14ac:dyDescent="0.2">
      <c r="A53" s="1" t="s">
        <v>52</v>
      </c>
      <c r="B53" s="32" t="s">
        <v>54</v>
      </c>
      <c r="C53" s="33"/>
      <c r="D53" s="33"/>
      <c r="E53" s="33"/>
      <c r="F53" s="33"/>
      <c r="G53" s="33"/>
      <c r="H53" s="33"/>
      <c r="I53" s="33"/>
      <c r="J53" s="33"/>
      <c r="K53" s="33">
        <f>SUM(C53:J53)</f>
        <v>0</v>
      </c>
      <c r="L53" s="3">
        <f>4-K53</f>
        <v>4</v>
      </c>
      <c r="M53" s="33"/>
    </row>
    <row r="54" spans="1:13" s="4" customFormat="1" x14ac:dyDescent="0.2">
      <c r="A54" s="1" t="s">
        <v>52</v>
      </c>
      <c r="B54" s="2" t="s">
        <v>55</v>
      </c>
      <c r="C54" s="3"/>
      <c r="D54" s="3"/>
      <c r="E54" s="3">
        <v>4</v>
      </c>
      <c r="F54" s="3"/>
      <c r="H54" s="3"/>
      <c r="I54" s="3"/>
      <c r="J54" s="3"/>
      <c r="K54" s="3">
        <f>SUM(C54:J54)</f>
        <v>4</v>
      </c>
      <c r="L54" s="3">
        <f>4-K54</f>
        <v>0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56</v>
      </c>
      <c r="B56" s="2" t="s">
        <v>57</v>
      </c>
      <c r="C56" s="21">
        <v>0.75</v>
      </c>
      <c r="D56" s="10"/>
      <c r="E56" s="10"/>
      <c r="F56" s="10"/>
      <c r="G56" s="10"/>
      <c r="H56" s="10"/>
      <c r="I56" s="10"/>
      <c r="J56" s="3"/>
      <c r="K56" s="3">
        <f>SUM(C56:J56)</f>
        <v>0.75</v>
      </c>
      <c r="L56" s="3">
        <f>4-K56</f>
        <v>3.25</v>
      </c>
      <c r="M56" s="3"/>
    </row>
    <row r="57" spans="1:13" s="4" customFormat="1" x14ac:dyDescent="0.2">
      <c r="A57" s="1" t="s">
        <v>56</v>
      </c>
      <c r="B57" s="12" t="s">
        <v>58</v>
      </c>
      <c r="C57" s="3"/>
      <c r="D57" s="3"/>
      <c r="E57" s="10"/>
      <c r="F57" s="10"/>
      <c r="G57" s="10"/>
      <c r="H57" s="10"/>
      <c r="I57" s="10"/>
      <c r="J57" s="3"/>
      <c r="K57" s="3">
        <f>SUM(C57:J57)</f>
        <v>0</v>
      </c>
      <c r="L57" s="3">
        <f>4-K57</f>
        <v>4</v>
      </c>
      <c r="M57" s="3"/>
    </row>
    <row r="58" spans="1:13" s="4" customFormat="1" x14ac:dyDescent="0.2">
      <c r="A58" s="1" t="s">
        <v>56</v>
      </c>
      <c r="B58" s="12" t="s">
        <v>59</v>
      </c>
      <c r="C58" s="3">
        <v>1.75</v>
      </c>
      <c r="D58" s="3"/>
      <c r="E58" s="3">
        <v>1</v>
      </c>
      <c r="F58" s="3"/>
      <c r="G58" s="3"/>
      <c r="H58" s="3"/>
      <c r="I58" s="3"/>
      <c r="J58" s="3">
        <v>0</v>
      </c>
      <c r="K58" s="3">
        <f>SUM(C58:J58)</f>
        <v>2.75</v>
      </c>
      <c r="L58" s="3">
        <f>8-K58</f>
        <v>5.25</v>
      </c>
      <c r="M58" s="3"/>
    </row>
    <row r="59" spans="1:13" s="4" customFormat="1" x14ac:dyDescent="0.2">
      <c r="A59" s="1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60</v>
      </c>
      <c r="B60" s="12" t="s">
        <v>61</v>
      </c>
      <c r="C60" s="3"/>
      <c r="D60" s="3"/>
      <c r="E60" s="3"/>
      <c r="F60" s="3"/>
      <c r="G60" s="3"/>
      <c r="H60" s="3"/>
      <c r="I60" s="3"/>
      <c r="J60" s="3">
        <v>0.75</v>
      </c>
      <c r="K60" s="3">
        <f>SUM(C60:J60)</f>
        <v>0.75</v>
      </c>
      <c r="L60" s="3">
        <f t="shared" ref="L60" si="5">8-K60</f>
        <v>7.25</v>
      </c>
      <c r="M60" s="3"/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/>
      <c r="H62" s="3"/>
      <c r="I62" s="3"/>
      <c r="J62" s="3">
        <v>0</v>
      </c>
      <c r="K62" s="3">
        <f>SUM(C62:J62)</f>
        <v>0</v>
      </c>
      <c r="L62" s="3">
        <f>8-K62</f>
        <v>8</v>
      </c>
      <c r="M62" s="3"/>
    </row>
    <row r="63" spans="1:13" s="4" customFormat="1" x14ac:dyDescent="0.2">
      <c r="B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s="4" customFormat="1" x14ac:dyDescent="0.2">
      <c r="A64" s="16" t="s">
        <v>34</v>
      </c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4" customFormat="1" ht="15.75" customHeight="1" x14ac:dyDescent="0.2">
      <c r="A65" s="16" t="s">
        <v>35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s="4" customFormat="1" ht="15.75" customHeight="1" x14ac:dyDescent="0.2">
      <c r="A66" s="1" t="s">
        <v>64</v>
      </c>
      <c r="B66" s="2" t="s">
        <v>65</v>
      </c>
      <c r="C66" s="3"/>
      <c r="D66" s="3"/>
      <c r="E66" s="3">
        <v>4</v>
      </c>
      <c r="F66" s="3"/>
      <c r="G66" s="3"/>
      <c r="H66" s="3"/>
      <c r="I66" s="3"/>
      <c r="J66" s="3">
        <v>3.75</v>
      </c>
      <c r="K66" s="3">
        <f>SUM(C66:J66)</f>
        <v>7.75</v>
      </c>
      <c r="L66" s="3">
        <f>8-K66</f>
        <v>0.25</v>
      </c>
      <c r="M66" s="3"/>
    </row>
    <row r="67" spans="1:13" s="4" customFormat="1" x14ac:dyDescent="0.2">
      <c r="A67" s="1" t="s">
        <v>64</v>
      </c>
      <c r="B67" s="2" t="s">
        <v>66</v>
      </c>
      <c r="C67" s="3"/>
      <c r="D67" s="3"/>
      <c r="E67" s="3"/>
      <c r="F67" s="3"/>
      <c r="G67" s="3"/>
      <c r="H67" s="3"/>
      <c r="I67" s="3"/>
      <c r="J67" s="3">
        <v>1</v>
      </c>
      <c r="K67" s="3">
        <f>SUM(C67:J67)</f>
        <v>1</v>
      </c>
      <c r="L67" s="3">
        <f>8-K67</f>
        <v>7</v>
      </c>
      <c r="M67" s="3"/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23d74060-8da9-41a5-b0cd-38686dc37e09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9e5d6ff8-3de3-44bc-a220-057dcefa67b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2025-04-07T12:41:57Z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